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ossignol-my.sharepoint.com/personal/llamon_rossignol_com/Documents/Bureau/"/>
    </mc:Choice>
  </mc:AlternateContent>
  <xr:revisionPtr revIDLastSave="0" documentId="8_{F3685C82-B2D9-45CE-BE1D-2CA7B6CAF620}" xr6:coauthVersionLast="47" xr6:coauthVersionMax="47" xr10:uidLastSave="{00000000-0000-0000-0000-000000000000}"/>
  <bookViews>
    <workbookView xWindow="-110" yWindow="-110" windowWidth="19420" windowHeight="10300" xr2:uid="{C8AE31C9-8701-453E-B4B0-82B5F52F3999}"/>
  </bookViews>
  <sheets>
    <sheet name="TARIF PRO 2526 WSE" sheetId="1" r:id="rId1"/>
  </sheets>
  <externalReferences>
    <externalReference r:id="rId2"/>
  </externalReferences>
  <definedNames>
    <definedName name="_xlnm._FilterDatabase" localSheetId="0" hidden="1">'TARIF PRO 2526 WSE'!$A$5:$XDI$188</definedName>
    <definedName name="YES_NO">[1]DEMAND_PLAN!$AC$1:$AD$1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0" i="1" l="1"/>
  <c r="I16" i="1"/>
  <c r="I17" i="1"/>
  <c r="I23" i="1"/>
  <c r="I24" i="1"/>
  <c r="I25" i="1"/>
  <c r="I26" i="1"/>
  <c r="I27" i="1"/>
  <c r="I28" i="1"/>
  <c r="I29" i="1"/>
  <c r="I32" i="1"/>
  <c r="I35" i="1"/>
  <c r="I36" i="1"/>
  <c r="I37" i="1"/>
  <c r="I38" i="1"/>
  <c r="I39" i="1"/>
  <c r="I40" i="1"/>
  <c r="I41" i="1"/>
  <c r="I50" i="1"/>
  <c r="I51" i="1"/>
  <c r="I52" i="1"/>
  <c r="I53" i="1"/>
  <c r="I65" i="1"/>
  <c r="I69" i="1"/>
  <c r="I70" i="1"/>
  <c r="I71" i="1"/>
  <c r="I72" i="1"/>
  <c r="I73" i="1"/>
  <c r="I74" i="1"/>
  <c r="I75" i="1"/>
  <c r="I76" i="1"/>
  <c r="I77" i="1"/>
  <c r="I80" i="1"/>
  <c r="I83" i="1"/>
  <c r="I84" i="1"/>
  <c r="I85" i="1"/>
  <c r="I86" i="1"/>
  <c r="I87" i="1"/>
  <c r="I88" i="1"/>
  <c r="I89" i="1"/>
  <c r="I98" i="1"/>
  <c r="I99" i="1"/>
  <c r="I100" i="1"/>
  <c r="I101" i="1"/>
  <c r="I113" i="1"/>
  <c r="I117" i="1"/>
  <c r="I118" i="1"/>
  <c r="I119" i="1"/>
  <c r="I120" i="1"/>
  <c r="I121" i="1"/>
  <c r="I122" i="1"/>
  <c r="I123" i="1"/>
  <c r="I124" i="1"/>
  <c r="I125" i="1"/>
  <c r="I128" i="1"/>
  <c r="I131" i="1"/>
  <c r="I132" i="1"/>
  <c r="I133" i="1"/>
  <c r="I134" i="1"/>
  <c r="I135" i="1"/>
  <c r="I136" i="1"/>
  <c r="I137" i="1"/>
  <c r="I146" i="1"/>
  <c r="I147" i="1"/>
  <c r="I148" i="1"/>
  <c r="I149" i="1"/>
  <c r="I161" i="1"/>
  <c r="I165" i="1"/>
  <c r="I166" i="1"/>
  <c r="I167" i="1"/>
  <c r="I168" i="1"/>
  <c r="I169" i="1"/>
  <c r="I170" i="1"/>
  <c r="I171" i="1"/>
  <c r="I172" i="1"/>
  <c r="I173" i="1"/>
  <c r="I176" i="1"/>
  <c r="I179" i="1"/>
  <c r="I190" i="1" s="1"/>
  <c r="I180" i="1"/>
  <c r="I181" i="1"/>
  <c r="I182" i="1"/>
  <c r="I183" i="1"/>
  <c r="I184" i="1"/>
  <c r="I185" i="1"/>
  <c r="I7" i="1"/>
  <c r="I8" i="1"/>
  <c r="I18" i="1"/>
  <c r="I19" i="1"/>
  <c r="I20" i="1"/>
  <c r="I22" i="1"/>
  <c r="I30" i="1"/>
  <c r="I31" i="1"/>
  <c r="I42" i="1"/>
  <c r="I43" i="1"/>
  <c r="I44" i="1"/>
  <c r="I54" i="1"/>
  <c r="I55" i="1"/>
  <c r="I56" i="1"/>
  <c r="I66" i="1"/>
  <c r="I67" i="1"/>
  <c r="I68" i="1"/>
  <c r="I78" i="1"/>
  <c r="I79" i="1"/>
  <c r="I90" i="1"/>
  <c r="I91" i="1"/>
  <c r="I92" i="1"/>
  <c r="I102" i="1"/>
  <c r="I103" i="1"/>
  <c r="I104" i="1"/>
  <c r="I114" i="1"/>
  <c r="I115" i="1"/>
  <c r="I116" i="1"/>
  <c r="I126" i="1"/>
  <c r="I127" i="1"/>
  <c r="I138" i="1"/>
  <c r="I139" i="1"/>
  <c r="I140" i="1"/>
  <c r="I150" i="1"/>
  <c r="I151" i="1"/>
  <c r="I152" i="1"/>
  <c r="I162" i="1"/>
  <c r="I163" i="1"/>
  <c r="I164" i="1"/>
  <c r="I174" i="1"/>
  <c r="I175" i="1"/>
  <c r="I186" i="1"/>
  <c r="I187" i="1"/>
  <c r="I188" i="1"/>
  <c r="I9" i="1"/>
  <c r="I10" i="1"/>
  <c r="I11" i="1"/>
  <c r="I12" i="1"/>
  <c r="I13" i="1"/>
  <c r="I14" i="1"/>
  <c r="I15" i="1"/>
  <c r="I21" i="1"/>
  <c r="I33" i="1"/>
  <c r="I34" i="1"/>
  <c r="I45" i="1"/>
  <c r="I46" i="1"/>
  <c r="I47" i="1"/>
  <c r="I48" i="1"/>
  <c r="I49" i="1"/>
  <c r="I57" i="1"/>
  <c r="I58" i="1"/>
  <c r="I59" i="1"/>
  <c r="I60" i="1"/>
  <c r="I61" i="1"/>
  <c r="I62" i="1"/>
  <c r="I63" i="1"/>
  <c r="I64" i="1"/>
  <c r="I81" i="1"/>
  <c r="I82" i="1"/>
  <c r="I93" i="1"/>
  <c r="I94" i="1"/>
  <c r="I95" i="1"/>
  <c r="I96" i="1"/>
  <c r="I97" i="1"/>
  <c r="I105" i="1"/>
  <c r="I106" i="1"/>
  <c r="I107" i="1"/>
  <c r="I108" i="1"/>
  <c r="I109" i="1"/>
  <c r="I110" i="1"/>
  <c r="I111" i="1"/>
  <c r="I112" i="1"/>
  <c r="I129" i="1"/>
  <c r="I130" i="1"/>
  <c r="I141" i="1"/>
  <c r="I142" i="1"/>
  <c r="I143" i="1"/>
  <c r="I144" i="1"/>
  <c r="I145" i="1"/>
  <c r="I153" i="1"/>
  <c r="I154" i="1"/>
  <c r="I155" i="1"/>
  <c r="I156" i="1"/>
  <c r="I157" i="1"/>
  <c r="I158" i="1"/>
  <c r="I159" i="1"/>
  <c r="I160" i="1"/>
  <c r="I177" i="1"/>
  <c r="I178" i="1"/>
</calcChain>
</file>

<file path=xl/sharedStrings.xml><?xml version="1.0" encoding="utf-8"?>
<sst xmlns="http://schemas.openxmlformats.org/spreadsheetml/2006/main" count="1063" uniqueCount="394">
  <si>
    <t>A1-ALPINE SKI</t>
  </si>
  <si>
    <t>A9-ALPINE KIT</t>
  </si>
  <si>
    <t>RANAL01</t>
  </si>
  <si>
    <t>HERO ATHLETE FIS SL FACTORY 165 R22</t>
  </si>
  <si>
    <t/>
  </si>
  <si>
    <t>RRNAL02</t>
  </si>
  <si>
    <t>HERO ATHLETE FIS SL FACTORY 165 R22 PX 18 ROCKERACE HOT RED</t>
  </si>
  <si>
    <t>FCLBP02</t>
  </si>
  <si>
    <t>RRNAL01</t>
  </si>
  <si>
    <t>HERO ATHLETE FIS SL FACTORY 165 R22 SPX 15 ROCKERACE HOT RED</t>
  </si>
  <si>
    <t>FCLBS02</t>
  </si>
  <si>
    <t>RRNAL03</t>
  </si>
  <si>
    <t>HERO ATHLETE FIS SL FACTORY 165 R22 SPX 12 ROCKERACE HOT RED</t>
  </si>
  <si>
    <t>FCLBS04</t>
  </si>
  <si>
    <t>RAOAP01</t>
  </si>
  <si>
    <t>HERO ATHLETE FIS SL FACTORY 157 R22</t>
  </si>
  <si>
    <t>RROAP01</t>
  </si>
  <si>
    <t>HERO ATHLETE FIS SL FACTORY 157 R22 SPX 15 ROCKERACE HOT RED</t>
  </si>
  <si>
    <t>RROAP02</t>
  </si>
  <si>
    <t>HERO ATHLETE FIS SL FACTORY 157 R22 SPX 12 ROCKERACE GW HOT RED</t>
  </si>
  <si>
    <t>RANAI01</t>
  </si>
  <si>
    <t>HERO ATHLETE SL 150 R22</t>
  </si>
  <si>
    <t>RRNAI01</t>
  </si>
  <si>
    <t>HERO ATHLETE SL 150 R22 SPX 12 ROCKERACE HOT RED</t>
  </si>
  <si>
    <t>RANGM01</t>
  </si>
  <si>
    <t>HERO ATHLETE FIS GS FACTORY 193 R22</t>
  </si>
  <si>
    <t>RRNGM01</t>
  </si>
  <si>
    <t>HERO ATHLETE FIS GS FACTORY 193 R22 PX 18 ROCKERACE HOT RED</t>
  </si>
  <si>
    <t>RRNGM02</t>
  </si>
  <si>
    <t>HERO ATHLETE FIS GS FACTORY 193 R22 SPX 15 ROCKERACE HOT RED</t>
  </si>
  <si>
    <t>RANGL01</t>
  </si>
  <si>
    <t>HERO ATHLETE FIS GS FACTORY 188 R22</t>
  </si>
  <si>
    <t>RRNGL02</t>
  </si>
  <si>
    <t>HERO ATHLETE FIS GS FACTORY 188 R22 SPX 15 ROCKERACE HOT RED</t>
  </si>
  <si>
    <t>RRNGL01</t>
  </si>
  <si>
    <t>HERO ATHLETE FIS GS FACTORY 188 R22 SPX 12 GW ROCKERACE HOT RED</t>
  </si>
  <si>
    <t>RANGB01</t>
  </si>
  <si>
    <t>HERO ATHLETE GS 185 R22</t>
  </si>
  <si>
    <t>RRNGB01</t>
  </si>
  <si>
    <t>HERO ATHLETE GS 185 R22 SPX15 ROCKERACE HOT RED</t>
  </si>
  <si>
    <t>RRNGB02</t>
  </si>
  <si>
    <t>HERO ATHLETE GS 185 R22 SPX12 ROCKERACE GW HOT RED</t>
  </si>
  <si>
    <t>RANDP01</t>
  </si>
  <si>
    <t>HERO ATHLETE GS 170-182 R22</t>
  </si>
  <si>
    <t>RRNDP01</t>
  </si>
  <si>
    <t>HERO ATHLETE GS 170-182 R22 SPX15 ROCKERACE HOT RED</t>
  </si>
  <si>
    <t>RRNDP02</t>
  </si>
  <si>
    <t>HERO ATHLETE GS 170-182 R22 SPX12 ROCKERACE GW HOT RED</t>
  </si>
  <si>
    <t>RALSA01</t>
  </si>
  <si>
    <t>HERO ATHLETE FIS SG FACTORY R22</t>
  </si>
  <si>
    <t>RRLSA01</t>
  </si>
  <si>
    <t>HERO ATHLETE FIS SG FACTORY R22 PX 18 WC ROCKERACE HOT RED</t>
  </si>
  <si>
    <t>RALSB01</t>
  </si>
  <si>
    <t>HERO ATHLETE SG FACTORY R22</t>
  </si>
  <si>
    <t>RRLSB01</t>
  </si>
  <si>
    <t>HERO ATHLETE SG FACTORY R22 SPX 15 ROCKERACE HOT RED</t>
  </si>
  <si>
    <t>RANHG01</t>
  </si>
  <si>
    <t>HERO MASTER ST R22</t>
  </si>
  <si>
    <t>RRNHG01</t>
  </si>
  <si>
    <t>HERO MASTER ST R22 SPX 15 ROCKERACE BLACK MASTER</t>
  </si>
  <si>
    <t>FCNBS02</t>
  </si>
  <si>
    <t>RRNHG02</t>
  </si>
  <si>
    <t>HERO MASTER ST R22 SPX 14 ROCKERACE GW BLACK RED</t>
  </si>
  <si>
    <t>FCMBS02</t>
  </si>
  <si>
    <t>RANHE01</t>
  </si>
  <si>
    <t>HERO MASTER LT R22</t>
  </si>
  <si>
    <t>RRNHE01</t>
  </si>
  <si>
    <t>HERO MASTER LT R22 SPX 15 ROCKERACE BLACK MASTER</t>
  </si>
  <si>
    <t>RRNHE02</t>
  </si>
  <si>
    <t>HERO MASTER LT R22 SPX 14 ROCKERACE BLACK RED</t>
  </si>
  <si>
    <t>RRNPH02</t>
  </si>
  <si>
    <t>HERO ELITE ST TI KONECT SPX 14 KONECT GW B80 BLACK HOT RED</t>
  </si>
  <si>
    <t>RANPH01</t>
  </si>
  <si>
    <t>FCLCS02</t>
  </si>
  <si>
    <t>RRNPL02</t>
  </si>
  <si>
    <t>HERO ELITE LT TI KONECT SPX 14 KONECT GW B80 BLACK HOT RED</t>
  </si>
  <si>
    <t>RANPL01</t>
  </si>
  <si>
    <t>RRNPM03</t>
  </si>
  <si>
    <t>HERO ELITE MT TI C.A.M. KONECT SPX 12 KONECT GW B80 BLACK HOT RED</t>
  </si>
  <si>
    <t>RANPM02</t>
  </si>
  <si>
    <t>FCLCS03</t>
  </si>
  <si>
    <t>RANAF01</t>
  </si>
  <si>
    <t>HERO ATHLETE SL PRO 128-149 R21 PRO</t>
  </si>
  <si>
    <t>RRNAF04</t>
  </si>
  <si>
    <t>HERO ATHLETE SL PRO 128-149 R21 PRO SPX 11 GW B73 HOT RED</t>
  </si>
  <si>
    <t>FCNAS16</t>
  </si>
  <si>
    <t>RRNAF01</t>
  </si>
  <si>
    <t>HERO ATHLETE SL PRO 128-149 R21 PRO NX 10 GW B73 BLACK HOT RED</t>
  </si>
  <si>
    <t>FCLAN03</t>
  </si>
  <si>
    <t>RRNAF02</t>
  </si>
  <si>
    <t>HERO ATHLETE SL PRO 128-149 R21 PRO NX 7 GW B73 BLACK HOT RED</t>
  </si>
  <si>
    <t>FCLAN05</t>
  </si>
  <si>
    <t>RANDR01</t>
  </si>
  <si>
    <t>HERO ATHLETE GS PRO 126-171 R21 PRO</t>
  </si>
  <si>
    <t>RRNDR05</t>
  </si>
  <si>
    <t>HERO ATHLETE GS PRO 126-171 R21 PRO SPX 11 GW B73 HOT RED</t>
  </si>
  <si>
    <t>RRNDR01</t>
  </si>
  <si>
    <t>HERO ATHLETE GS PRO 164-171 R21 PRO SPX 12 GW B80 HOT RED</t>
  </si>
  <si>
    <t>FCLAS06</t>
  </si>
  <si>
    <t>RRNDR02</t>
  </si>
  <si>
    <t>HERO ATHLETE GS PRO 126-171 R21 PRO NX 10 GW B73 BLACK HOT RED</t>
  </si>
  <si>
    <t>RRNDR03</t>
  </si>
  <si>
    <t>HERO ATHLETE GS PRO 126-171 R21 PRO NX 7 GW B73 BLACK HOT RED</t>
  </si>
  <si>
    <t>RANAV01</t>
  </si>
  <si>
    <t>HERO ATHLETE MULTIEVENT 127-148 OPEN</t>
  </si>
  <si>
    <t>RRNAV01</t>
  </si>
  <si>
    <t>HERO ATHLETE MULTIEVENT 127-148 OPEN NX 7 GW LIFTER B73 BLACK HOT RED</t>
  </si>
  <si>
    <t>FCLAN04</t>
  </si>
  <si>
    <t>RRNBB01</t>
  </si>
  <si>
    <t>HERO PRO MULTI-EVENT XPRESS JR XPRESS 7 GW B83 BLACK</t>
  </si>
  <si>
    <t>RANBB01</t>
  </si>
  <si>
    <t>FCJD050</t>
  </si>
  <si>
    <t>RRNBB02</t>
  </si>
  <si>
    <t>HERO PRO MULTI-EVENT KID-X KID 4 GW B76 BLACK</t>
  </si>
  <si>
    <t>RANBB03</t>
  </si>
  <si>
    <t>FCKKK01</t>
  </si>
  <si>
    <t>A2-ALPINE BINDING</t>
  </si>
  <si>
    <t>PX 18 WC ROCKERACE HOT RED</t>
  </si>
  <si>
    <t>SPX 15 ROCKERACE HOT RED</t>
  </si>
  <si>
    <t>SPX 14 ROCKERACE GW BLACK RED</t>
  </si>
  <si>
    <t>SPX 12 ROCKERACE GW HOT RED</t>
  </si>
  <si>
    <t>SPX 12 GW B80 HOT RED</t>
  </si>
  <si>
    <t>SPX 11 GW B73 HOT RED</t>
  </si>
  <si>
    <t>NX 10 GW B73 BLACK HOT RED</t>
  </si>
  <si>
    <t>NX 7 GW LIFTER B73 BLACK HOT RED</t>
  </si>
  <si>
    <t>NX 7 GW B73 BLACK HOT RED</t>
  </si>
  <si>
    <t>A3-ALPINE SKIBOOT</t>
  </si>
  <si>
    <t>RBN9240</t>
  </si>
  <si>
    <t>HERO WORLD CUP ZC - METEOR GREY</t>
  </si>
  <si>
    <t>RBN9250</t>
  </si>
  <si>
    <t>HERO WORLD CUP ZB - METEOR GREY</t>
  </si>
  <si>
    <t>RBN9260</t>
  </si>
  <si>
    <t>HERO WORLD CUP ZA - METEOR GREY</t>
  </si>
  <si>
    <t>RBN9270</t>
  </si>
  <si>
    <t>HERO WORLD CUP ZA+ - METEOR GREY</t>
  </si>
  <si>
    <t>RBN9280</t>
  </si>
  <si>
    <t>HERO WORLD CUP ZJ+ - METEOR GREY</t>
  </si>
  <si>
    <t>RBN9300</t>
  </si>
  <si>
    <t>HERO WORLD CUP Z SOFT + - METEOR GREY</t>
  </si>
  <si>
    <t>RBN1010W</t>
  </si>
  <si>
    <t>HERO WORLD CUP 140 LV - METEOR GREY</t>
  </si>
  <si>
    <t>RBN1020W</t>
  </si>
  <si>
    <t>HERO WORLD CUP 130 MV - METEOR GREY</t>
  </si>
  <si>
    <t>RBN1030W</t>
  </si>
  <si>
    <t>HERO WORLD CUP 120 LV  - METEOR GREY</t>
  </si>
  <si>
    <t>RBN1050W</t>
  </si>
  <si>
    <t>HERO WORLD CUP 110 MV - METEOR GREY</t>
  </si>
  <si>
    <t>RBN9010</t>
  </si>
  <si>
    <t>HERO WORLD CUP 110 SC - METEOR GREY</t>
  </si>
  <si>
    <t>RBN9050</t>
  </si>
  <si>
    <t>HERO WORLD CUP 90 SC - METEOR GREY</t>
  </si>
  <si>
    <t>RBN9070</t>
  </si>
  <si>
    <t>HERO WORLD CUP 70 SC - METEOR GREY</t>
  </si>
  <si>
    <t>RBN9090</t>
  </si>
  <si>
    <t>HERO JR 65 - METEOR GREY</t>
  </si>
  <si>
    <t>RBN5100</t>
  </si>
  <si>
    <t>HERO J3 - METEOR GREY</t>
  </si>
  <si>
    <t>H1-ALPINE POLES</t>
  </si>
  <si>
    <t>RDL1000</t>
  </si>
  <si>
    <t>HERO CAK GREEN LIGHT</t>
  </si>
  <si>
    <t>RDL1010</t>
  </si>
  <si>
    <t>HERO CARBON</t>
  </si>
  <si>
    <t>RDL1020</t>
  </si>
  <si>
    <t>HERO GS-SG</t>
  </si>
  <si>
    <t>RDL1030</t>
  </si>
  <si>
    <t>HERO SL</t>
  </si>
  <si>
    <t>RDL6000</t>
  </si>
  <si>
    <t>HERO GS-SG JR</t>
  </si>
  <si>
    <t>RDL6010</t>
  </si>
  <si>
    <t>HERO SL JR</t>
  </si>
  <si>
    <t>RDL6020</t>
  </si>
  <si>
    <t>HERO JR</t>
  </si>
  <si>
    <t>H3-HELMET</t>
  </si>
  <si>
    <t>RKNHR01</t>
  </si>
  <si>
    <t>HERO GIANT CARBON 2.0 FIS</t>
  </si>
  <si>
    <t>RKLH102</t>
  </si>
  <si>
    <t>HERO GIANT IMPACTS FIS BLACK - WITH CHINGUARD</t>
  </si>
  <si>
    <t>RKLH101</t>
  </si>
  <si>
    <t>HERO GIANT IMPACTS FIS WHITE</t>
  </si>
  <si>
    <t>RKLH103</t>
  </si>
  <si>
    <t>HERO GIANT IMPACTS FIS RED</t>
  </si>
  <si>
    <t>RKLH104</t>
  </si>
  <si>
    <t>HERO GIANT IMPACTS FIS BLUE</t>
  </si>
  <si>
    <t>RKLH105</t>
  </si>
  <si>
    <t>HERO SLALOM IMPACTS BLACK - WITH CHINGUARD</t>
  </si>
  <si>
    <t>RKLH106</t>
  </si>
  <si>
    <t>HERO SLALOM IMPACTS WHITE - WITH CHINGUARD</t>
  </si>
  <si>
    <t>RKLH107</t>
  </si>
  <si>
    <t>HERO SLALOM IMPACTS BLUE - WITH CHINGUARD</t>
  </si>
  <si>
    <t>RKKH200</t>
  </si>
  <si>
    <t>ALLSPEED VISOR IMPACTS PHOTOCHROMIC  STRATO</t>
  </si>
  <si>
    <t>RKMHE01</t>
  </si>
  <si>
    <t>ALLSPEED VISOR IMPACTS PHOTOCHROMIC STRATO WHITE</t>
  </si>
  <si>
    <t>RKNHP01</t>
  </si>
  <si>
    <t>ESCAPER IMPACTS GREY</t>
  </si>
  <si>
    <t>RKMHH01</t>
  </si>
  <si>
    <t>ALTA IMPACTS BLACK</t>
  </si>
  <si>
    <t>RKMHH02</t>
  </si>
  <si>
    <t>ALTA IMPACTS WHITE</t>
  </si>
  <si>
    <t>RKMHH03</t>
  </si>
  <si>
    <t>ALTA IMPACTS  THE GREEN FOREST</t>
  </si>
  <si>
    <t>RKMHH04</t>
  </si>
  <si>
    <t>ALTA IMPACTS STRATO</t>
  </si>
  <si>
    <t>RKMHE02</t>
  </si>
  <si>
    <t>ALLSPEED VISOR IMPACTS PHOTOCHROMIC W BLACK</t>
  </si>
  <si>
    <t>RKLH500</t>
  </si>
  <si>
    <t>HERO KIDS IMPACTS WHITE</t>
  </si>
  <si>
    <t>RKLH501</t>
  </si>
  <si>
    <t>HERO KIDS IMPACTS RED</t>
  </si>
  <si>
    <t>RKLC100</t>
  </si>
  <si>
    <t>HERO CHINGUARD GREEN LIGHT</t>
  </si>
  <si>
    <t>H4-PROTECTION</t>
  </si>
  <si>
    <t>H5-GOGGLES</t>
  </si>
  <si>
    <t>RKLP100</t>
  </si>
  <si>
    <t>HERO LEG PROTECTION SR</t>
  </si>
  <si>
    <t>RKLP101</t>
  </si>
  <si>
    <t>HERO LEG PROTECTION JR</t>
  </si>
  <si>
    <t>RKLP102</t>
  </si>
  <si>
    <t>HERO HAND PROTECTION</t>
  </si>
  <si>
    <t>RKLP103</t>
  </si>
  <si>
    <t>HERO FOREARM PROTECTION SR</t>
  </si>
  <si>
    <t>RKLP104</t>
  </si>
  <si>
    <t>HERO FOREARM PROTECTION JR</t>
  </si>
  <si>
    <t>RKMP200</t>
  </si>
  <si>
    <t>FLEXVENT VEST SR</t>
  </si>
  <si>
    <t>RKMP201</t>
  </si>
  <si>
    <t>FLEXVENT STRAP SR</t>
  </si>
  <si>
    <t>RKMP400</t>
  </si>
  <si>
    <t>FLEXVENT VEST SR W</t>
  </si>
  <si>
    <t>RKMP500</t>
  </si>
  <si>
    <t>FLEXVENT VEST JR</t>
  </si>
  <si>
    <t>RKMP501</t>
  </si>
  <si>
    <t>FLEXVENT STRAP JR</t>
  </si>
  <si>
    <t>RKMP502</t>
  </si>
  <si>
    <t>FLEXVENT VEST KIDS RED</t>
  </si>
  <si>
    <t>RKMP503</t>
  </si>
  <si>
    <t>FLEXVENT VEST KIDS AQUA</t>
  </si>
  <si>
    <t>RKOGN04</t>
  </si>
  <si>
    <t>OTAVA HERO</t>
  </si>
  <si>
    <t>RKOGM01</t>
  </si>
  <si>
    <t>IZAR HERO</t>
  </si>
  <si>
    <t>RKNGL02</t>
  </si>
  <si>
    <t>ESCAPER SUNGLASSES PHOTOCHROMIC S1-S3</t>
  </si>
  <si>
    <t>RKNGL04</t>
  </si>
  <si>
    <t>ESCAPER SUNGLASSES S3 BLACK</t>
  </si>
  <si>
    <t>RKNGL05</t>
  </si>
  <si>
    <t>ESCAPER SUNGLASSES S3 BRICK</t>
  </si>
  <si>
    <t>RKOGN01</t>
  </si>
  <si>
    <t>OTAVA BLACK</t>
  </si>
  <si>
    <t>RKOGN02</t>
  </si>
  <si>
    <t>OTAVA WHITE</t>
  </si>
  <si>
    <t>RKOGN05</t>
  </si>
  <si>
    <t>OTAVA ZEBRA</t>
  </si>
  <si>
    <t>RKOGN03</t>
  </si>
  <si>
    <t>OTAVA PURPLE</t>
  </si>
  <si>
    <t>RKOGN06</t>
  </si>
  <si>
    <t>OTAVA BLURRED</t>
  </si>
  <si>
    <t>RKOGN07</t>
  </si>
  <si>
    <t>OTAVA YELLOW SP</t>
  </si>
  <si>
    <t>RKOGM02</t>
  </si>
  <si>
    <t>IZAR BLACK</t>
  </si>
  <si>
    <t>RKOGM04</t>
  </si>
  <si>
    <t>IZAR WHITE</t>
  </si>
  <si>
    <t>RKOGM03</t>
  </si>
  <si>
    <t>IZAR RED</t>
  </si>
  <si>
    <t>RKOGA01</t>
  </si>
  <si>
    <t>MAGNE'LENS  BLACK</t>
  </si>
  <si>
    <t>RKOGA02</t>
  </si>
  <si>
    <t>MAGNE'LENS STRATO</t>
  </si>
  <si>
    <t>RKOGA04</t>
  </si>
  <si>
    <t>MAGNE'LENS WHITE</t>
  </si>
  <si>
    <t>RKOGN11</t>
  </si>
  <si>
    <t>SP LENS OTAVA - PHOTOCHROMIC - PINK/L GREEN - S1-S3</t>
  </si>
  <si>
    <t>RKOGN12</t>
  </si>
  <si>
    <t>SP LENS OTAVA - TRANSPARENT - S0</t>
  </si>
  <si>
    <t>RKOGN08</t>
  </si>
  <si>
    <t>SP LENS OTAVA - PINK/HALF MIRROR - S1</t>
  </si>
  <si>
    <t>RKOGN09</t>
  </si>
  <si>
    <t>SP LENS OTAVA - PURPLE/DARK BLUE - S2</t>
  </si>
  <si>
    <t>RKOGN10</t>
  </si>
  <si>
    <t>SP LENS OTAVA - PERSIMMON/ML BLUE - S3</t>
  </si>
  <si>
    <t>RKOGM09</t>
  </si>
  <si>
    <t>SP LENS IZAR - TRANSPARENT - S0</t>
  </si>
  <si>
    <t>RKOGM06</t>
  </si>
  <si>
    <t>SP LENS IZAR - PINK/HALF MIRROR - S1</t>
  </si>
  <si>
    <t>RKOGM07</t>
  </si>
  <si>
    <t>SP LENS IZAR - PURPLE/METAL HALF MIRROR - S2</t>
  </si>
  <si>
    <t>RKOGM08</t>
  </si>
  <si>
    <t>SP LENS IZAR - PINK/L RED - S3</t>
  </si>
  <si>
    <t>RKKG601</t>
  </si>
  <si>
    <t>SPARE LENS MAGNE LENS -   ORANGE/SKY BLUE - S1</t>
  </si>
  <si>
    <t>RKKG602</t>
  </si>
  <si>
    <t>SPARE LENS MAGNE LENS - PINK/GREEN - S2</t>
  </si>
  <si>
    <t>RKKG603</t>
  </si>
  <si>
    <t>SPARE LENS MAGNE LENS - SMOKE/SILVER - S3</t>
  </si>
  <si>
    <t>RKLG500</t>
  </si>
  <si>
    <t>RAFFISH HERO HOT RED</t>
  </si>
  <si>
    <t>RKLG501</t>
  </si>
  <si>
    <t>RAFFISH  HERO GREEN</t>
  </si>
  <si>
    <t>RKMGI01</t>
  </si>
  <si>
    <t>TORIC HERO HOT RED</t>
  </si>
  <si>
    <t>A-Race Expert</t>
  </si>
  <si>
    <t>RALY1SG</t>
  </si>
  <si>
    <t>HERO ATHLETE FIS SG EUROPA CUP</t>
  </si>
  <si>
    <t>RALY1DH</t>
  </si>
  <si>
    <t>HERO ATHLETE FIS DH HARD EUROPA CUP</t>
  </si>
  <si>
    <t>RALY2DH</t>
  </si>
  <si>
    <t>HERO ATHLETE FIS DH MEDIUM EUROPA CUP</t>
  </si>
  <si>
    <t>B-Race Performance</t>
  </si>
  <si>
    <t>C-On trail</t>
  </si>
  <si>
    <t>D-All snow</t>
  </si>
  <si>
    <t>E-Big mountain</t>
  </si>
  <si>
    <t>I-Kids</t>
  </si>
  <si>
    <t>H6-EQUIPEMENT BAGS</t>
  </si>
  <si>
    <t>RKLB100</t>
  </si>
  <si>
    <t>HERO HEATING ATHLETES BAG GREEN LIGHT 230V</t>
  </si>
  <si>
    <t>RKLB107</t>
  </si>
  <si>
    <t>HERO SKI WHEELED 2/3P 210</t>
  </si>
  <si>
    <t>RKLB108</t>
  </si>
  <si>
    <t>HERO SKI BAG 4P 240</t>
  </si>
  <si>
    <t>RKLB111</t>
  </si>
  <si>
    <t>HERO EXPLORER BAG</t>
  </si>
  <si>
    <t>RKLB101</t>
  </si>
  <si>
    <t>HERO ATHLETES BAG</t>
  </si>
  <si>
    <t>RKLB110</t>
  </si>
  <si>
    <t>HERO CABIN BAG</t>
  </si>
  <si>
    <t>RKLB102</t>
  </si>
  <si>
    <t>HERO SMALL ATHLETES BAG</t>
  </si>
  <si>
    <t>RKLB103</t>
  </si>
  <si>
    <t>HERO BOOT PRO</t>
  </si>
  <si>
    <t>RKLB106</t>
  </si>
  <si>
    <t>HERO SKI BAG 2/3P ADJUSTABLE 190/220</t>
  </si>
  <si>
    <t>RKLB105</t>
  </si>
  <si>
    <t>HERO JUNIOR SKI BAG 170CM</t>
  </si>
  <si>
    <t>RKMAT01</t>
  </si>
  <si>
    <t>STRATO EXPLORER BAG</t>
  </si>
  <si>
    <t>RKMAS01</t>
  </si>
  <si>
    <t>STRATO CABIN BAG</t>
  </si>
  <si>
    <t>RKMBG01</t>
  </si>
  <si>
    <t>STRATO EXTENDABLE 1 PAIR PADDED 160-210 CM</t>
  </si>
  <si>
    <t>RKMBN02</t>
  </si>
  <si>
    <t>STRATO BOOT BAG</t>
  </si>
  <si>
    <t>RKLB201</t>
  </si>
  <si>
    <t>TACTIC SKI BAG EXTENDABLE LONG 160-210 CM</t>
  </si>
  <si>
    <t>RKLB203</t>
  </si>
  <si>
    <t>TACTIC BOOT BAG</t>
  </si>
  <si>
    <t>RKLB200</t>
  </si>
  <si>
    <t>BASIC SNOWBOARD SOLO BAG</t>
  </si>
  <si>
    <t>RKJB203</t>
  </si>
  <si>
    <t>BASIC SKI BAG 210</t>
  </si>
  <si>
    <t>RKJB206</t>
  </si>
  <si>
    <t>L2 STRAPS ROOSTER</t>
  </si>
  <si>
    <t>RVKB001</t>
  </si>
  <si>
    <t>LARGE WATER BOTTLE 800MLL</t>
  </si>
  <si>
    <t>RKLB223</t>
  </si>
  <si>
    <t>R-EXP STRETCH BELT</t>
  </si>
  <si>
    <t>RKLB222</t>
  </si>
  <si>
    <t>R-EXP 10L VEST</t>
  </si>
  <si>
    <t>RKMCR01</t>
  </si>
  <si>
    <t>ESCAPER TOUR 25L GREY</t>
  </si>
  <si>
    <t>RKMCR02</t>
  </si>
  <si>
    <t>ESCAPER TOUR 25L UMBER</t>
  </si>
  <si>
    <t>RKMCE02</t>
  </si>
  <si>
    <t>ESCAPER FREE 25L BIRCH</t>
  </si>
  <si>
    <t>RKMCE01</t>
  </si>
  <si>
    <t>ESCAPER FREE 25L BLACK</t>
  </si>
  <si>
    <t>RKMCF02</t>
  </si>
  <si>
    <t>ESCAPER UNLIMITED 18L TAN</t>
  </si>
  <si>
    <t>RKMCF01</t>
  </si>
  <si>
    <t>ESCAPER UNLIMITED 18L ONYX GRE</t>
  </si>
  <si>
    <t>T08-LIFESTYLE</t>
  </si>
  <si>
    <t>RKOBY01</t>
  </si>
  <si>
    <t>COMMUTERS BAG 15L</t>
  </si>
  <si>
    <t>RKOBZ01</t>
  </si>
  <si>
    <t>COMMUTERS BAG 25L</t>
  </si>
  <si>
    <t>LDP</t>
  </si>
  <si>
    <t>GAMME MARKETING</t>
  </si>
  <si>
    <t>CODE</t>
  </si>
  <si>
    <t>MODELE</t>
  </si>
  <si>
    <t>CODE SKI</t>
  </si>
  <si>
    <t>CODE FIX</t>
  </si>
  <si>
    <t>PRIX PRO 25/26</t>
  </si>
  <si>
    <t>TARIF PRO 25/26 ROSSIGNOL</t>
  </si>
  <si>
    <t>SKIS ALPINS RACE EXPERT</t>
  </si>
  <si>
    <t xml:space="preserve">SKIS ALPINS </t>
  </si>
  <si>
    <t>SKIS ALPINS RAE EXPERT JUNIOR</t>
  </si>
  <si>
    <t>FIXATION</t>
  </si>
  <si>
    <t>CHAUSSURES</t>
  </si>
  <si>
    <t>CASQUES</t>
  </si>
  <si>
    <t>PROTECTIONS</t>
  </si>
  <si>
    <t>MASQUES</t>
  </si>
  <si>
    <t>BAGAGERIE</t>
  </si>
  <si>
    <t>QUANTITES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</si>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</sst>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  <font>
      <sz val="26"/>
      <color theme="1"/>
      <name val="Calibri"/>
      <family val="2"/>
    </font>
    <font>
      <b/>
      <sz val="26"/>
      <color theme="1"/>
      <name val="Calibri"/>
      <family val="2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9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165" fontId="0" fillId="0" borderId="0" xfId="1" applyNumberFormat="1" applyFont="1" applyAlignment="1" applyProtection="1">
      <alignment horizontal="center"/>
      <protection locked="0"/>
    </xf>
    <xf numFmtId="49" fontId="5" fillId="3" borderId="0" xfId="2" applyFont="1" applyFill="1" applyAlignment="1" applyProtection="1">
      <alignment horizontal="left" vertical="center" wrapText="1"/>
      <protection locked="0"/>
    </xf>
    <xf numFmtId="49" fontId="5" fillId="5" borderId="0" xfId="2" applyFont="1" applyFill="1" applyAlignment="1" applyProtection="1">
      <alignment horizontal="left" vertical="center" wrapText="1"/>
      <protection locked="0"/>
    </xf>
    <xf numFmtId="0" fontId="4" fillId="0" borderId="2" xfId="3" applyFont="1" applyBorder="1" applyAlignment="1">
      <alignment horizontal="left" vertical="center"/>
    </xf>
    <xf numFmtId="49" fontId="4" fillId="0" borderId="2" xfId="3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49" fontId="5" fillId="5" borderId="0" xfId="2" applyFont="1" applyFill="1" applyAlignment="1" applyProtection="1">
      <alignment horizontal="center" vertical="center" wrapText="1"/>
      <protection locked="0"/>
    </xf>
    <xf numFmtId="49" fontId="4" fillId="0" borderId="2" xfId="3" applyNumberFormat="1" applyFont="1" applyBorder="1" applyAlignment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/>
      <protection locked="0"/>
    </xf>
    <xf numFmtId="0" fontId="4" fillId="0" borderId="3" xfId="3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left" vertical="center"/>
    </xf>
    <xf numFmtId="49" fontId="4" fillId="0" borderId="9" xfId="3" applyNumberFormat="1" applyFont="1" applyBorder="1" applyAlignment="1">
      <alignment horizontal="center" vertical="center"/>
    </xf>
    <xf numFmtId="165" fontId="6" fillId="4" borderId="10" xfId="1" applyNumberFormat="1" applyFont="1" applyFill="1" applyBorder="1" applyAlignment="1" applyProtection="1">
      <alignment horizont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  <protection locked="0"/>
    </xf>
    <xf numFmtId="165" fontId="5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/>
    <xf numFmtId="0" fontId="7" fillId="6" borderId="12" xfId="0" applyFont="1" applyFill="1" applyBorder="1"/>
    <xf numFmtId="0" fontId="8" fillId="6" borderId="12" xfId="0" applyFont="1" applyFill="1" applyBorder="1" applyAlignment="1">
      <alignment horizontal="center" vertical="center"/>
    </xf>
    <xf numFmtId="0" fontId="7" fillId="6" borderId="1" xfId="0" applyFont="1" applyFill="1" applyBorder="1"/>
    <xf numFmtId="164" fontId="3" fillId="7" borderId="11" xfId="2" applyNumberFormat="1" applyFont="1" applyFill="1" applyBorder="1" applyAlignment="1" applyProtection="1">
      <alignment horizontal="center" vertical="center" wrapText="1"/>
      <protection locked="0"/>
    </xf>
    <xf numFmtId="164" fontId="3" fillId="7" borderId="12" xfId="2" applyNumberFormat="1" applyFont="1" applyFill="1" applyBorder="1" applyAlignment="1" applyProtection="1">
      <alignment horizontal="center" vertical="center" wrapText="1"/>
      <protection locked="0"/>
    </xf>
    <xf numFmtId="3" fontId="5" fillId="7" borderId="1" xfId="3" applyNumberFormat="1" applyFont="1" applyFill="1" applyBorder="1" applyAlignment="1" applyProtection="1">
      <alignment horizontal="center" vertical="center" wrapText="1"/>
      <protection locked="0"/>
    </xf>
    <xf numFmtId="165" fontId="9" fillId="4" borderId="7" xfId="1" applyNumberFormat="1" applyFont="1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</cellXfs>
  <cellStyles count="5">
    <cellStyle name="0,0_x000a__x000a_NA_x000a__x000a_" xfId="3" xr:uid="{DEF10EA7-50AE-4692-A5D8-71A8EA047A8F}"/>
    <cellStyle name="0,0_x000a__x000a_NA_x000a__x000a_ 10 2 2" xfId="4" xr:uid="{9EC69980-02D5-4055-B454-F2EC5CE22C5A}"/>
    <cellStyle name="Monétaire" xfId="1" builtinId="4"/>
    <cellStyle name="Normal" xfId="0" builtinId="0"/>
    <cellStyle name="Normal_SNOWBOARD BOARD &amp; BINDING 09-10 SAMPLE ORDERFORM COUNTRY" xfId="2" xr:uid="{541F505B-6A5A-4DD3-A32E-1E525E822BB2}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ossignol-my.sharepoint.com/personal/lsuiffet_rossignol_com/Documents/Bureau/V1%20NEGO%20ROSSIGNOL%20WSE%20%20PRO%202526%20270525.xlsx" TargetMode="External"/><Relationship Id="rId1" Type="http://schemas.openxmlformats.org/officeDocument/2006/relationships/externalLinkPath" Target="/personal/lsuiffet_rossignol_com/Documents/Bureau/V1%20NEGO%20ROSSIGNOL%20WSE%20%20PRO%202526%202705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MAND_PLAN"/>
      <sheetName val="PRICES"/>
      <sheetName val="DATA"/>
    </sheetNames>
    <sheetDataSet>
      <sheetData sheetId="0"/>
      <sheetData sheetId="1">
        <row r="1">
          <cell r="AD1" t="str">
            <v>NO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E703A-56AD-4236-BED1-6E9C19E69E15}">
  <dimension ref="A1:I190"/>
  <sheetViews>
    <sheetView tabSelected="1" topLeftCell="A57" workbookViewId="0">
      <selection activeCell="H180" sqref="H180"/>
    </sheetView>
  </sheetViews>
  <sheetFormatPr baseColWidth="10" defaultRowHeight="14.5" x14ac:dyDescent="0.35"/>
  <cols>
    <col min="1" max="1" width="18.90625" bestFit="1" customWidth="1"/>
    <col min="2" max="2" width="14.7265625" bestFit="1" customWidth="1"/>
    <col min="3" max="3" width="10.36328125" bestFit="1" customWidth="1"/>
    <col min="4" max="4" width="58.54296875" bestFit="1" customWidth="1"/>
    <col min="5" max="6" width="13.08984375" style="7" bestFit="1" customWidth="1"/>
    <col min="7" max="7" width="13.6328125" customWidth="1"/>
  </cols>
  <sheetData>
    <row r="1" spans="1:9" ht="15" thickBot="1" x14ac:dyDescent="0.4"/>
    <row r="2" spans="1:9" ht="34" thickBot="1" x14ac:dyDescent="0.8">
      <c r="A2" s="20"/>
      <c r="B2" s="21"/>
      <c r="C2" s="21"/>
      <c r="D2" s="22" t="s">
        <v>382</v>
      </c>
      <c r="E2" s="22"/>
      <c r="F2" s="22"/>
      <c r="G2" s="23"/>
    </row>
    <row r="4" spans="1:9" s="1" customFormat="1" ht="16.5" customHeight="1" thickBot="1" x14ac:dyDescent="0.4">
      <c r="A4" s="3"/>
      <c r="B4" s="4"/>
      <c r="C4" s="4"/>
      <c r="D4" s="4"/>
      <c r="E4" s="8"/>
      <c r="F4" s="8"/>
      <c r="G4" s="2"/>
    </row>
    <row r="5" spans="1:9" s="1" customFormat="1" ht="21.5" thickBot="1" x14ac:dyDescent="0.4">
      <c r="A5" s="17" t="s">
        <v>375</v>
      </c>
      <c r="B5" s="18" t="s">
        <v>376</v>
      </c>
      <c r="C5" s="18" t="s">
        <v>377</v>
      </c>
      <c r="D5" s="18" t="s">
        <v>378</v>
      </c>
      <c r="E5" s="18" t="s">
        <v>379</v>
      </c>
      <c r="F5" s="18" t="s">
        <v>380</v>
      </c>
      <c r="G5" s="19" t="s">
        <v>381</v>
      </c>
      <c r="H5" s="19" t="s">
        <v>392</v>
      </c>
      <c r="I5" s="19" t="s">
        <v>393</v>
      </c>
    </row>
    <row r="6" spans="1:9" ht="15" thickBot="1" x14ac:dyDescent="0.4">
      <c r="A6" s="24"/>
      <c r="B6" s="25"/>
      <c r="C6" s="25"/>
      <c r="D6" s="25" t="s">
        <v>383</v>
      </c>
      <c r="E6" s="25"/>
      <c r="F6" s="25"/>
      <c r="G6" s="26"/>
    </row>
    <row r="7" spans="1:9" s="1" customFormat="1" x14ac:dyDescent="0.35">
      <c r="A7" s="12" t="s">
        <v>0</v>
      </c>
      <c r="B7" s="13" t="s">
        <v>301</v>
      </c>
      <c r="C7" s="14" t="s">
        <v>2</v>
      </c>
      <c r="D7" s="14" t="s">
        <v>3</v>
      </c>
      <c r="E7" s="15" t="s">
        <v>4</v>
      </c>
      <c r="F7" s="15" t="s">
        <v>4</v>
      </c>
      <c r="G7" s="16">
        <v>595</v>
      </c>
      <c r="I7" s="28">
        <f>H7*G7</f>
        <v>0</v>
      </c>
    </row>
    <row r="8" spans="1:9" s="1" customFormat="1" x14ac:dyDescent="0.35">
      <c r="A8" s="11" t="s">
        <v>1</v>
      </c>
      <c r="B8" s="5" t="s">
        <v>301</v>
      </c>
      <c r="C8" s="6" t="s">
        <v>5</v>
      </c>
      <c r="D8" s="6" t="s">
        <v>6</v>
      </c>
      <c r="E8" s="9" t="s">
        <v>2</v>
      </c>
      <c r="F8" s="9" t="s">
        <v>7</v>
      </c>
      <c r="G8" s="10">
        <v>840</v>
      </c>
      <c r="I8" s="28">
        <f t="shared" ref="I8:I44" si="0">H8*G8</f>
        <v>0</v>
      </c>
    </row>
    <row r="9" spans="1:9" s="1" customFormat="1" x14ac:dyDescent="0.35">
      <c r="A9" s="11" t="s">
        <v>1</v>
      </c>
      <c r="B9" s="5" t="s">
        <v>301</v>
      </c>
      <c r="C9" s="6" t="s">
        <v>8</v>
      </c>
      <c r="D9" s="6" t="s">
        <v>9</v>
      </c>
      <c r="E9" s="9" t="s">
        <v>2</v>
      </c>
      <c r="F9" s="9" t="s">
        <v>10</v>
      </c>
      <c r="G9" s="10">
        <v>810</v>
      </c>
      <c r="I9" s="28">
        <f t="shared" si="0"/>
        <v>0</v>
      </c>
    </row>
    <row r="10" spans="1:9" s="1" customFormat="1" x14ac:dyDescent="0.35">
      <c r="A10" s="11" t="s">
        <v>1</v>
      </c>
      <c r="B10" s="5" t="s">
        <v>301</v>
      </c>
      <c r="C10" s="6" t="s">
        <v>11</v>
      </c>
      <c r="D10" s="6" t="s">
        <v>12</v>
      </c>
      <c r="E10" s="9" t="s">
        <v>2</v>
      </c>
      <c r="F10" s="9" t="s">
        <v>13</v>
      </c>
      <c r="G10" s="10">
        <v>775</v>
      </c>
      <c r="I10" s="28">
        <f t="shared" si="0"/>
        <v>0</v>
      </c>
    </row>
    <row r="11" spans="1:9" s="1" customFormat="1" x14ac:dyDescent="0.35">
      <c r="A11" s="11" t="s">
        <v>0</v>
      </c>
      <c r="B11" s="5" t="s">
        <v>301</v>
      </c>
      <c r="C11" s="6" t="s">
        <v>14</v>
      </c>
      <c r="D11" s="6" t="s">
        <v>15</v>
      </c>
      <c r="E11" s="9" t="s">
        <v>4</v>
      </c>
      <c r="F11" s="9" t="s">
        <v>4</v>
      </c>
      <c r="G11" s="10">
        <v>595</v>
      </c>
      <c r="I11" s="28">
        <f t="shared" si="0"/>
        <v>0</v>
      </c>
    </row>
    <row r="12" spans="1:9" s="1" customFormat="1" x14ac:dyDescent="0.35">
      <c r="A12" s="11" t="s">
        <v>1</v>
      </c>
      <c r="B12" s="5" t="s">
        <v>301</v>
      </c>
      <c r="C12" s="6" t="s">
        <v>16</v>
      </c>
      <c r="D12" s="6" t="s">
        <v>17</v>
      </c>
      <c r="E12" s="9" t="s">
        <v>14</v>
      </c>
      <c r="F12" s="9" t="s">
        <v>10</v>
      </c>
      <c r="G12" s="10">
        <v>810</v>
      </c>
      <c r="I12" s="28">
        <f t="shared" si="0"/>
        <v>0</v>
      </c>
    </row>
    <row r="13" spans="1:9" s="1" customFormat="1" x14ac:dyDescent="0.35">
      <c r="A13" s="11" t="s">
        <v>1</v>
      </c>
      <c r="B13" s="5" t="s">
        <v>301</v>
      </c>
      <c r="C13" s="6" t="s">
        <v>18</v>
      </c>
      <c r="D13" s="6" t="s">
        <v>19</v>
      </c>
      <c r="E13" s="9" t="s">
        <v>14</v>
      </c>
      <c r="F13" s="9" t="s">
        <v>13</v>
      </c>
      <c r="G13" s="10">
        <v>775</v>
      </c>
      <c r="I13" s="28">
        <f t="shared" si="0"/>
        <v>0</v>
      </c>
    </row>
    <row r="14" spans="1:9" s="1" customFormat="1" x14ac:dyDescent="0.35">
      <c r="A14" s="11" t="s">
        <v>0</v>
      </c>
      <c r="B14" s="5" t="s">
        <v>301</v>
      </c>
      <c r="C14" s="6" t="s">
        <v>20</v>
      </c>
      <c r="D14" s="6" t="s">
        <v>21</v>
      </c>
      <c r="E14" s="9" t="s">
        <v>4</v>
      </c>
      <c r="F14" s="9" t="s">
        <v>4</v>
      </c>
      <c r="G14" s="10">
        <v>450</v>
      </c>
      <c r="I14" s="28">
        <f t="shared" si="0"/>
        <v>0</v>
      </c>
    </row>
    <row r="15" spans="1:9" s="1" customFormat="1" x14ac:dyDescent="0.35">
      <c r="A15" s="11" t="s">
        <v>1</v>
      </c>
      <c r="B15" s="5" t="s">
        <v>301</v>
      </c>
      <c r="C15" s="6" t="s">
        <v>22</v>
      </c>
      <c r="D15" s="6" t="s">
        <v>23</v>
      </c>
      <c r="E15" s="9" t="s">
        <v>20</v>
      </c>
      <c r="F15" s="9" t="s">
        <v>13</v>
      </c>
      <c r="G15" s="10">
        <v>630</v>
      </c>
      <c r="I15" s="28">
        <f t="shared" si="0"/>
        <v>0</v>
      </c>
    </row>
    <row r="16" spans="1:9" s="1" customFormat="1" x14ac:dyDescent="0.35">
      <c r="A16" s="11" t="s">
        <v>0</v>
      </c>
      <c r="B16" s="5" t="s">
        <v>301</v>
      </c>
      <c r="C16" s="6" t="s">
        <v>24</v>
      </c>
      <c r="D16" s="6" t="s">
        <v>25</v>
      </c>
      <c r="E16" s="9" t="s">
        <v>4</v>
      </c>
      <c r="F16" s="9" t="s">
        <v>4</v>
      </c>
      <c r="G16" s="10">
        <v>640</v>
      </c>
      <c r="I16" s="28">
        <f t="shared" si="0"/>
        <v>0</v>
      </c>
    </row>
    <row r="17" spans="1:9" s="1" customFormat="1" x14ac:dyDescent="0.35">
      <c r="A17" s="11" t="s">
        <v>1</v>
      </c>
      <c r="B17" s="5" t="s">
        <v>301</v>
      </c>
      <c r="C17" s="6" t="s">
        <v>26</v>
      </c>
      <c r="D17" s="6" t="s">
        <v>27</v>
      </c>
      <c r="E17" s="9" t="s">
        <v>24</v>
      </c>
      <c r="F17" s="9" t="s">
        <v>7</v>
      </c>
      <c r="G17" s="10">
        <v>885</v>
      </c>
      <c r="I17" s="28">
        <f t="shared" si="0"/>
        <v>0</v>
      </c>
    </row>
    <row r="18" spans="1:9" s="1" customFormat="1" x14ac:dyDescent="0.35">
      <c r="A18" s="11" t="s">
        <v>1</v>
      </c>
      <c r="B18" s="5" t="s">
        <v>301</v>
      </c>
      <c r="C18" s="6" t="s">
        <v>28</v>
      </c>
      <c r="D18" s="6" t="s">
        <v>29</v>
      </c>
      <c r="E18" s="9" t="s">
        <v>24</v>
      </c>
      <c r="F18" s="9" t="s">
        <v>10</v>
      </c>
      <c r="G18" s="10">
        <v>855</v>
      </c>
      <c r="I18" s="28">
        <f t="shared" si="0"/>
        <v>0</v>
      </c>
    </row>
    <row r="19" spans="1:9" s="1" customFormat="1" x14ac:dyDescent="0.35">
      <c r="A19" s="11" t="s">
        <v>0</v>
      </c>
      <c r="B19" s="5" t="s">
        <v>301</v>
      </c>
      <c r="C19" s="6" t="s">
        <v>30</v>
      </c>
      <c r="D19" s="6" t="s">
        <v>31</v>
      </c>
      <c r="E19" s="9" t="s">
        <v>4</v>
      </c>
      <c r="F19" s="9" t="s">
        <v>4</v>
      </c>
      <c r="G19" s="10">
        <v>605</v>
      </c>
      <c r="I19" s="28">
        <f t="shared" si="0"/>
        <v>0</v>
      </c>
    </row>
    <row r="20" spans="1:9" s="1" customFormat="1" x14ac:dyDescent="0.35">
      <c r="A20" s="11" t="s">
        <v>1</v>
      </c>
      <c r="B20" s="5" t="s">
        <v>301</v>
      </c>
      <c r="C20" s="6" t="s">
        <v>32</v>
      </c>
      <c r="D20" s="6" t="s">
        <v>33</v>
      </c>
      <c r="E20" s="9" t="s">
        <v>30</v>
      </c>
      <c r="F20" s="9" t="s">
        <v>10</v>
      </c>
      <c r="G20" s="10">
        <v>820</v>
      </c>
      <c r="I20" s="28">
        <f t="shared" si="0"/>
        <v>0</v>
      </c>
    </row>
    <row r="21" spans="1:9" s="1" customFormat="1" x14ac:dyDescent="0.35">
      <c r="A21" s="11" t="s">
        <v>1</v>
      </c>
      <c r="B21" s="5" t="s">
        <v>301</v>
      </c>
      <c r="C21" s="6" t="s">
        <v>34</v>
      </c>
      <c r="D21" s="6" t="s">
        <v>35</v>
      </c>
      <c r="E21" s="9" t="s">
        <v>30</v>
      </c>
      <c r="F21" s="9" t="s">
        <v>13</v>
      </c>
      <c r="G21" s="10">
        <v>785</v>
      </c>
      <c r="I21" s="28">
        <f t="shared" si="0"/>
        <v>0</v>
      </c>
    </row>
    <row r="22" spans="1:9" s="1" customFormat="1" x14ac:dyDescent="0.35">
      <c r="A22" s="11" t="s">
        <v>0</v>
      </c>
      <c r="B22" s="5" t="s">
        <v>301</v>
      </c>
      <c r="C22" s="6" t="s">
        <v>36</v>
      </c>
      <c r="D22" s="6" t="s">
        <v>37</v>
      </c>
      <c r="E22" s="9" t="s">
        <v>4</v>
      </c>
      <c r="F22" s="9" t="s">
        <v>4</v>
      </c>
      <c r="G22" s="10">
        <v>480</v>
      </c>
      <c r="I22" s="28">
        <f t="shared" si="0"/>
        <v>0</v>
      </c>
    </row>
    <row r="23" spans="1:9" s="1" customFormat="1" x14ac:dyDescent="0.35">
      <c r="A23" s="11" t="s">
        <v>1</v>
      </c>
      <c r="B23" s="5" t="s">
        <v>301</v>
      </c>
      <c r="C23" s="6" t="s">
        <v>38</v>
      </c>
      <c r="D23" s="6" t="s">
        <v>39</v>
      </c>
      <c r="E23" s="9" t="s">
        <v>36</v>
      </c>
      <c r="F23" s="9" t="s">
        <v>10</v>
      </c>
      <c r="G23" s="10">
        <v>690</v>
      </c>
      <c r="I23" s="28">
        <f t="shared" si="0"/>
        <v>0</v>
      </c>
    </row>
    <row r="24" spans="1:9" s="1" customFormat="1" x14ac:dyDescent="0.35">
      <c r="A24" s="11" t="s">
        <v>1</v>
      </c>
      <c r="B24" s="5" t="s">
        <v>301</v>
      </c>
      <c r="C24" s="6" t="s">
        <v>40</v>
      </c>
      <c r="D24" s="6" t="s">
        <v>41</v>
      </c>
      <c r="E24" s="9" t="s">
        <v>36</v>
      </c>
      <c r="F24" s="9" t="s">
        <v>13</v>
      </c>
      <c r="G24" s="10">
        <v>655</v>
      </c>
      <c r="I24" s="28">
        <f t="shared" si="0"/>
        <v>0</v>
      </c>
    </row>
    <row r="25" spans="1:9" s="1" customFormat="1" x14ac:dyDescent="0.35">
      <c r="A25" s="11" t="s">
        <v>0</v>
      </c>
      <c r="B25" s="5" t="s">
        <v>301</v>
      </c>
      <c r="C25" s="6" t="s">
        <v>42</v>
      </c>
      <c r="D25" s="6" t="s">
        <v>43</v>
      </c>
      <c r="E25" s="9" t="s">
        <v>4</v>
      </c>
      <c r="F25" s="9" t="s">
        <v>4</v>
      </c>
      <c r="G25" s="10">
        <v>455</v>
      </c>
      <c r="I25" s="28">
        <f t="shared" si="0"/>
        <v>0</v>
      </c>
    </row>
    <row r="26" spans="1:9" s="1" customFormat="1" x14ac:dyDescent="0.35">
      <c r="A26" s="11" t="s">
        <v>1</v>
      </c>
      <c r="B26" s="5" t="s">
        <v>301</v>
      </c>
      <c r="C26" s="6" t="s">
        <v>44</v>
      </c>
      <c r="D26" s="6" t="s">
        <v>45</v>
      </c>
      <c r="E26" s="9" t="s">
        <v>42</v>
      </c>
      <c r="F26" s="9" t="s">
        <v>10</v>
      </c>
      <c r="G26" s="10">
        <v>670</v>
      </c>
      <c r="I26" s="28">
        <f t="shared" si="0"/>
        <v>0</v>
      </c>
    </row>
    <row r="27" spans="1:9" s="1" customFormat="1" x14ac:dyDescent="0.35">
      <c r="A27" s="11" t="s">
        <v>1</v>
      </c>
      <c r="B27" s="5" t="s">
        <v>301</v>
      </c>
      <c r="C27" s="6" t="s">
        <v>46</v>
      </c>
      <c r="D27" s="6" t="s">
        <v>47</v>
      </c>
      <c r="E27" s="9" t="s">
        <v>42</v>
      </c>
      <c r="F27" s="9" t="s">
        <v>13</v>
      </c>
      <c r="G27" s="10">
        <v>635</v>
      </c>
      <c r="I27" s="28">
        <f t="shared" si="0"/>
        <v>0</v>
      </c>
    </row>
    <row r="28" spans="1:9" s="1" customFormat="1" x14ac:dyDescent="0.35">
      <c r="A28" s="11" t="s">
        <v>0</v>
      </c>
      <c r="B28" s="5" t="s">
        <v>301</v>
      </c>
      <c r="C28" s="6" t="s">
        <v>48</v>
      </c>
      <c r="D28" s="6" t="s">
        <v>49</v>
      </c>
      <c r="E28" s="9" t="s">
        <v>4</v>
      </c>
      <c r="F28" s="9" t="s">
        <v>4</v>
      </c>
      <c r="G28" s="10">
        <v>615</v>
      </c>
      <c r="I28" s="28">
        <f t="shared" si="0"/>
        <v>0</v>
      </c>
    </row>
    <row r="29" spans="1:9" s="1" customFormat="1" x14ac:dyDescent="0.35">
      <c r="A29" s="11" t="s">
        <v>1</v>
      </c>
      <c r="B29" s="5" t="s">
        <v>301</v>
      </c>
      <c r="C29" s="6" t="s">
        <v>50</v>
      </c>
      <c r="D29" s="6" t="s">
        <v>51</v>
      </c>
      <c r="E29" s="9" t="s">
        <v>48</v>
      </c>
      <c r="F29" s="9" t="s">
        <v>7</v>
      </c>
      <c r="G29" s="10">
        <v>860</v>
      </c>
      <c r="I29" s="28">
        <f t="shared" si="0"/>
        <v>0</v>
      </c>
    </row>
    <row r="30" spans="1:9" s="1" customFormat="1" x14ac:dyDescent="0.35">
      <c r="A30" s="11" t="s">
        <v>0</v>
      </c>
      <c r="B30" s="5" t="s">
        <v>301</v>
      </c>
      <c r="C30" s="6" t="s">
        <v>52</v>
      </c>
      <c r="D30" s="6" t="s">
        <v>53</v>
      </c>
      <c r="E30" s="9" t="s">
        <v>4</v>
      </c>
      <c r="F30" s="9" t="s">
        <v>4</v>
      </c>
      <c r="G30" s="10">
        <v>585</v>
      </c>
      <c r="I30" s="28">
        <f t="shared" si="0"/>
        <v>0</v>
      </c>
    </row>
    <row r="31" spans="1:9" s="1" customFormat="1" x14ac:dyDescent="0.35">
      <c r="A31" s="11" t="s">
        <v>1</v>
      </c>
      <c r="B31" s="5" t="s">
        <v>301</v>
      </c>
      <c r="C31" s="6" t="s">
        <v>54</v>
      </c>
      <c r="D31" s="6" t="s">
        <v>55</v>
      </c>
      <c r="E31" s="9" t="s">
        <v>52</v>
      </c>
      <c r="F31" s="9" t="s">
        <v>10</v>
      </c>
      <c r="G31" s="10">
        <v>800</v>
      </c>
      <c r="I31" s="28">
        <f t="shared" si="0"/>
        <v>0</v>
      </c>
    </row>
    <row r="32" spans="1:9" s="1" customFormat="1" x14ac:dyDescent="0.35">
      <c r="A32" s="11" t="s">
        <v>0</v>
      </c>
      <c r="B32" s="5" t="s">
        <v>301</v>
      </c>
      <c r="C32" s="6" t="s">
        <v>302</v>
      </c>
      <c r="D32" s="6" t="s">
        <v>303</v>
      </c>
      <c r="E32" s="9" t="s">
        <v>4</v>
      </c>
      <c r="F32" s="9" t="s">
        <v>4</v>
      </c>
      <c r="G32" s="10">
        <v>1100</v>
      </c>
      <c r="I32" s="28">
        <f t="shared" si="0"/>
        <v>0</v>
      </c>
    </row>
    <row r="33" spans="1:9" s="1" customFormat="1" x14ac:dyDescent="0.35">
      <c r="A33" s="11" t="s">
        <v>0</v>
      </c>
      <c r="B33" s="5" t="s">
        <v>301</v>
      </c>
      <c r="C33" s="6" t="s">
        <v>304</v>
      </c>
      <c r="D33" s="6" t="s">
        <v>305</v>
      </c>
      <c r="E33" s="9" t="s">
        <v>4</v>
      </c>
      <c r="F33" s="9" t="s">
        <v>4</v>
      </c>
      <c r="G33" s="10">
        <v>1100</v>
      </c>
      <c r="I33" s="28">
        <f t="shared" si="0"/>
        <v>0</v>
      </c>
    </row>
    <row r="34" spans="1:9" s="1" customFormat="1" x14ac:dyDescent="0.35">
      <c r="A34" s="11" t="s">
        <v>0</v>
      </c>
      <c r="B34" s="5" t="s">
        <v>301</v>
      </c>
      <c r="C34" s="6" t="s">
        <v>306</v>
      </c>
      <c r="D34" s="6" t="s">
        <v>307</v>
      </c>
      <c r="E34" s="9" t="s">
        <v>4</v>
      </c>
      <c r="F34" s="9" t="s">
        <v>4</v>
      </c>
      <c r="G34" s="10">
        <v>1100</v>
      </c>
      <c r="I34" s="28">
        <f t="shared" si="0"/>
        <v>0</v>
      </c>
    </row>
    <row r="35" spans="1:9" s="1" customFormat="1" x14ac:dyDescent="0.35">
      <c r="A35" s="11" t="s">
        <v>0</v>
      </c>
      <c r="B35" s="5" t="s">
        <v>308</v>
      </c>
      <c r="C35" s="6" t="s">
        <v>56</v>
      </c>
      <c r="D35" s="6" t="s">
        <v>57</v>
      </c>
      <c r="E35" s="9" t="s">
        <v>4</v>
      </c>
      <c r="F35" s="9" t="s">
        <v>4</v>
      </c>
      <c r="G35" s="10">
        <v>585</v>
      </c>
      <c r="I35" s="28">
        <f t="shared" si="0"/>
        <v>0</v>
      </c>
    </row>
    <row r="36" spans="1:9" s="1" customFormat="1" x14ac:dyDescent="0.35">
      <c r="A36" s="11" t="s">
        <v>1</v>
      </c>
      <c r="B36" s="5" t="s">
        <v>308</v>
      </c>
      <c r="C36" s="6" t="s">
        <v>58</v>
      </c>
      <c r="D36" s="6" t="s">
        <v>59</v>
      </c>
      <c r="E36" s="9" t="s">
        <v>56</v>
      </c>
      <c r="F36" s="9" t="s">
        <v>60</v>
      </c>
      <c r="G36" s="10">
        <v>800</v>
      </c>
      <c r="I36" s="28">
        <f t="shared" si="0"/>
        <v>0</v>
      </c>
    </row>
    <row r="37" spans="1:9" s="1" customFormat="1" x14ac:dyDescent="0.35">
      <c r="A37" s="11" t="s">
        <v>1</v>
      </c>
      <c r="B37" s="5" t="s">
        <v>308</v>
      </c>
      <c r="C37" s="6" t="s">
        <v>61</v>
      </c>
      <c r="D37" s="6" t="s">
        <v>62</v>
      </c>
      <c r="E37" s="9" t="s">
        <v>56</v>
      </c>
      <c r="F37" s="9" t="s">
        <v>63</v>
      </c>
      <c r="G37" s="10">
        <v>780</v>
      </c>
      <c r="I37" s="28">
        <f t="shared" si="0"/>
        <v>0</v>
      </c>
    </row>
    <row r="38" spans="1:9" s="1" customFormat="1" x14ac:dyDescent="0.35">
      <c r="A38" s="11" t="s">
        <v>0</v>
      </c>
      <c r="B38" s="5" t="s">
        <v>308</v>
      </c>
      <c r="C38" s="6" t="s">
        <v>64</v>
      </c>
      <c r="D38" s="6" t="s">
        <v>65</v>
      </c>
      <c r="E38" s="9" t="s">
        <v>4</v>
      </c>
      <c r="F38" s="9" t="s">
        <v>4</v>
      </c>
      <c r="G38" s="10">
        <v>585</v>
      </c>
      <c r="I38" s="28">
        <f t="shared" si="0"/>
        <v>0</v>
      </c>
    </row>
    <row r="39" spans="1:9" s="1" customFormat="1" x14ac:dyDescent="0.35">
      <c r="A39" s="11" t="s">
        <v>1</v>
      </c>
      <c r="B39" s="5" t="s">
        <v>308</v>
      </c>
      <c r="C39" s="6" t="s">
        <v>66</v>
      </c>
      <c r="D39" s="6" t="s">
        <v>67</v>
      </c>
      <c r="E39" s="9" t="s">
        <v>64</v>
      </c>
      <c r="F39" s="9" t="s">
        <v>60</v>
      </c>
      <c r="G39" s="10">
        <v>800</v>
      </c>
      <c r="I39" s="28">
        <f t="shared" si="0"/>
        <v>0</v>
      </c>
    </row>
    <row r="40" spans="1:9" s="1" customFormat="1" ht="15" thickBot="1" x14ac:dyDescent="0.4">
      <c r="A40" s="11" t="s">
        <v>1</v>
      </c>
      <c r="B40" s="5" t="s">
        <v>308</v>
      </c>
      <c r="C40" s="6" t="s">
        <v>68</v>
      </c>
      <c r="D40" s="6" t="s">
        <v>69</v>
      </c>
      <c r="E40" s="9" t="s">
        <v>64</v>
      </c>
      <c r="F40" s="9" t="s">
        <v>63</v>
      </c>
      <c r="G40" s="10">
        <v>780</v>
      </c>
      <c r="I40" s="28">
        <f t="shared" si="0"/>
        <v>0</v>
      </c>
    </row>
    <row r="41" spans="1:9" ht="15" thickBot="1" x14ac:dyDescent="0.4">
      <c r="A41" s="24"/>
      <c r="B41" s="25"/>
      <c r="C41" s="25"/>
      <c r="D41" s="25" t="s">
        <v>384</v>
      </c>
      <c r="E41" s="25"/>
      <c r="F41" s="25"/>
      <c r="G41" s="26"/>
      <c r="I41" s="28">
        <f t="shared" si="0"/>
        <v>0</v>
      </c>
    </row>
    <row r="42" spans="1:9" s="1" customFormat="1" x14ac:dyDescent="0.35">
      <c r="A42" s="11" t="s">
        <v>1</v>
      </c>
      <c r="B42" s="5" t="s">
        <v>308</v>
      </c>
      <c r="C42" s="6" t="s">
        <v>70</v>
      </c>
      <c r="D42" s="6" t="s">
        <v>71</v>
      </c>
      <c r="E42" s="9" t="s">
        <v>72</v>
      </c>
      <c r="F42" s="9" t="s">
        <v>73</v>
      </c>
      <c r="G42" s="10">
        <v>680</v>
      </c>
      <c r="I42" s="28">
        <f t="shared" si="0"/>
        <v>0</v>
      </c>
    </row>
    <row r="43" spans="1:9" s="1" customFormat="1" x14ac:dyDescent="0.35">
      <c r="A43" s="11" t="s">
        <v>1</v>
      </c>
      <c r="B43" s="5" t="s">
        <v>308</v>
      </c>
      <c r="C43" s="6" t="s">
        <v>74</v>
      </c>
      <c r="D43" s="6" t="s">
        <v>75</v>
      </c>
      <c r="E43" s="9" t="s">
        <v>76</v>
      </c>
      <c r="F43" s="9" t="s">
        <v>73</v>
      </c>
      <c r="G43" s="10">
        <v>680</v>
      </c>
      <c r="I43" s="28">
        <f t="shared" si="0"/>
        <v>0</v>
      </c>
    </row>
    <row r="44" spans="1:9" s="1" customFormat="1" ht="15" thickBot="1" x14ac:dyDescent="0.4">
      <c r="A44" s="11" t="s">
        <v>1</v>
      </c>
      <c r="B44" s="5" t="s">
        <v>308</v>
      </c>
      <c r="C44" s="6" t="s">
        <v>77</v>
      </c>
      <c r="D44" s="6" t="s">
        <v>78</v>
      </c>
      <c r="E44" s="9" t="s">
        <v>79</v>
      </c>
      <c r="F44" s="9" t="s">
        <v>80</v>
      </c>
      <c r="G44" s="10">
        <v>610</v>
      </c>
      <c r="I44" s="28">
        <f t="shared" si="0"/>
        <v>0</v>
      </c>
    </row>
    <row r="45" spans="1:9" ht="15" thickBot="1" x14ac:dyDescent="0.4">
      <c r="A45" s="24"/>
      <c r="B45" s="25"/>
      <c r="C45" s="25"/>
      <c r="D45" s="25" t="s">
        <v>385</v>
      </c>
      <c r="E45" s="25"/>
      <c r="F45" s="25"/>
      <c r="G45" s="26"/>
      <c r="I45" s="28">
        <f t="shared" ref="I45:I66" si="1">H45*G45</f>
        <v>0</v>
      </c>
    </row>
    <row r="46" spans="1:9" s="1" customFormat="1" x14ac:dyDescent="0.35">
      <c r="A46" s="11" t="s">
        <v>0</v>
      </c>
      <c r="B46" s="5" t="s">
        <v>301</v>
      </c>
      <c r="C46" s="6" t="s">
        <v>81</v>
      </c>
      <c r="D46" s="6" t="s">
        <v>82</v>
      </c>
      <c r="E46" s="9" t="s">
        <v>4</v>
      </c>
      <c r="F46" s="9" t="s">
        <v>4</v>
      </c>
      <c r="G46" s="10">
        <v>220</v>
      </c>
      <c r="I46" s="28">
        <f t="shared" si="1"/>
        <v>0</v>
      </c>
    </row>
    <row r="47" spans="1:9" s="1" customFormat="1" x14ac:dyDescent="0.35">
      <c r="A47" s="11" t="s">
        <v>1</v>
      </c>
      <c r="B47" s="5" t="s">
        <v>301</v>
      </c>
      <c r="C47" s="6" t="s">
        <v>83</v>
      </c>
      <c r="D47" s="6" t="s">
        <v>84</v>
      </c>
      <c r="E47" s="9" t="s">
        <v>81</v>
      </c>
      <c r="F47" s="9" t="s">
        <v>85</v>
      </c>
      <c r="G47" s="27">
        <v>355</v>
      </c>
      <c r="I47" s="28">
        <f t="shared" si="1"/>
        <v>0</v>
      </c>
    </row>
    <row r="48" spans="1:9" s="1" customFormat="1" x14ac:dyDescent="0.35">
      <c r="A48" s="11" t="s">
        <v>1</v>
      </c>
      <c r="B48" s="5" t="s">
        <v>301</v>
      </c>
      <c r="C48" s="6" t="s">
        <v>86</v>
      </c>
      <c r="D48" s="6" t="s">
        <v>87</v>
      </c>
      <c r="E48" s="9" t="s">
        <v>81</v>
      </c>
      <c r="F48" s="9" t="s">
        <v>88</v>
      </c>
      <c r="G48" s="10">
        <v>310</v>
      </c>
      <c r="I48" s="28">
        <f t="shared" si="1"/>
        <v>0</v>
      </c>
    </row>
    <row r="49" spans="1:9" s="1" customFormat="1" x14ac:dyDescent="0.35">
      <c r="A49" s="11" t="s">
        <v>1</v>
      </c>
      <c r="B49" s="5" t="s">
        <v>301</v>
      </c>
      <c r="C49" s="6" t="s">
        <v>89</v>
      </c>
      <c r="D49" s="6" t="s">
        <v>90</v>
      </c>
      <c r="E49" s="9" t="s">
        <v>81</v>
      </c>
      <c r="F49" s="9" t="s">
        <v>91</v>
      </c>
      <c r="G49" s="10">
        <v>305</v>
      </c>
      <c r="I49" s="28">
        <f t="shared" si="1"/>
        <v>0</v>
      </c>
    </row>
    <row r="50" spans="1:9" s="1" customFormat="1" x14ac:dyDescent="0.35">
      <c r="A50" s="11" t="s">
        <v>0</v>
      </c>
      <c r="B50" s="5" t="s">
        <v>301</v>
      </c>
      <c r="C50" s="6" t="s">
        <v>92</v>
      </c>
      <c r="D50" s="6" t="s">
        <v>93</v>
      </c>
      <c r="E50" s="9" t="s">
        <v>4</v>
      </c>
      <c r="F50" s="9" t="s">
        <v>4</v>
      </c>
      <c r="G50" s="10">
        <v>220</v>
      </c>
      <c r="I50" s="28">
        <f t="shared" si="1"/>
        <v>0</v>
      </c>
    </row>
    <row r="51" spans="1:9" s="1" customFormat="1" x14ac:dyDescent="0.35">
      <c r="A51" s="11" t="s">
        <v>1</v>
      </c>
      <c r="B51" s="5" t="s">
        <v>301</v>
      </c>
      <c r="C51" s="6" t="s">
        <v>94</v>
      </c>
      <c r="D51" s="6" t="s">
        <v>95</v>
      </c>
      <c r="E51" s="9" t="s">
        <v>92</v>
      </c>
      <c r="F51" s="9" t="s">
        <v>85</v>
      </c>
      <c r="G51" s="27">
        <v>355</v>
      </c>
      <c r="I51" s="28">
        <f t="shared" si="1"/>
        <v>0</v>
      </c>
    </row>
    <row r="52" spans="1:9" s="1" customFormat="1" x14ac:dyDescent="0.35">
      <c r="A52" s="11" t="s">
        <v>1</v>
      </c>
      <c r="B52" s="5" t="s">
        <v>301</v>
      </c>
      <c r="C52" s="6" t="s">
        <v>96</v>
      </c>
      <c r="D52" s="6" t="s">
        <v>97</v>
      </c>
      <c r="E52" s="9" t="s">
        <v>92</v>
      </c>
      <c r="F52" s="9" t="s">
        <v>98</v>
      </c>
      <c r="G52" s="10">
        <v>390</v>
      </c>
      <c r="I52" s="28">
        <f t="shared" si="1"/>
        <v>0</v>
      </c>
    </row>
    <row r="53" spans="1:9" s="1" customFormat="1" x14ac:dyDescent="0.35">
      <c r="A53" s="11" t="s">
        <v>1</v>
      </c>
      <c r="B53" s="5" t="s">
        <v>301</v>
      </c>
      <c r="C53" s="6" t="s">
        <v>99</v>
      </c>
      <c r="D53" s="6" t="s">
        <v>100</v>
      </c>
      <c r="E53" s="9" t="s">
        <v>92</v>
      </c>
      <c r="F53" s="9" t="s">
        <v>88</v>
      </c>
      <c r="G53" s="10">
        <v>310</v>
      </c>
      <c r="I53" s="28">
        <f t="shared" si="1"/>
        <v>0</v>
      </c>
    </row>
    <row r="54" spans="1:9" s="1" customFormat="1" x14ac:dyDescent="0.35">
      <c r="A54" s="11" t="s">
        <v>1</v>
      </c>
      <c r="B54" s="5" t="s">
        <v>301</v>
      </c>
      <c r="C54" s="6" t="s">
        <v>101</v>
      </c>
      <c r="D54" s="6" t="s">
        <v>102</v>
      </c>
      <c r="E54" s="9" t="s">
        <v>92</v>
      </c>
      <c r="F54" s="9" t="s">
        <v>91</v>
      </c>
      <c r="G54" s="10">
        <v>305</v>
      </c>
      <c r="I54" s="28">
        <f t="shared" si="1"/>
        <v>0</v>
      </c>
    </row>
    <row r="55" spans="1:9" s="1" customFormat="1" x14ac:dyDescent="0.35">
      <c r="A55" s="11" t="s">
        <v>0</v>
      </c>
      <c r="B55" s="5" t="s">
        <v>301</v>
      </c>
      <c r="C55" s="6" t="s">
        <v>103</v>
      </c>
      <c r="D55" s="6" t="s">
        <v>104</v>
      </c>
      <c r="E55" s="9" t="s">
        <v>4</v>
      </c>
      <c r="F55" s="9" t="s">
        <v>4</v>
      </c>
      <c r="G55" s="10">
        <v>200</v>
      </c>
      <c r="I55" s="28">
        <f t="shared" si="1"/>
        <v>0</v>
      </c>
    </row>
    <row r="56" spans="1:9" s="1" customFormat="1" x14ac:dyDescent="0.35">
      <c r="A56" s="11" t="s">
        <v>1</v>
      </c>
      <c r="B56" s="5" t="s">
        <v>301</v>
      </c>
      <c r="C56" s="6" t="s">
        <v>105</v>
      </c>
      <c r="D56" s="6" t="s">
        <v>106</v>
      </c>
      <c r="E56" s="9" t="s">
        <v>103</v>
      </c>
      <c r="F56" s="9" t="s">
        <v>107</v>
      </c>
      <c r="G56" s="10">
        <v>290</v>
      </c>
      <c r="I56" s="28">
        <f t="shared" si="1"/>
        <v>0</v>
      </c>
    </row>
    <row r="57" spans="1:9" s="1" customFormat="1" x14ac:dyDescent="0.35">
      <c r="A57" s="11" t="s">
        <v>1</v>
      </c>
      <c r="B57" s="5" t="s">
        <v>312</v>
      </c>
      <c r="C57" s="6" t="s">
        <v>108</v>
      </c>
      <c r="D57" s="6" t="s">
        <v>109</v>
      </c>
      <c r="E57" s="9" t="s">
        <v>110</v>
      </c>
      <c r="F57" s="9" t="s">
        <v>111</v>
      </c>
      <c r="G57" s="10">
        <v>225</v>
      </c>
      <c r="I57" s="28">
        <f t="shared" si="1"/>
        <v>0</v>
      </c>
    </row>
    <row r="58" spans="1:9" s="1" customFormat="1" ht="15" thickBot="1" x14ac:dyDescent="0.4">
      <c r="A58" s="11" t="s">
        <v>1</v>
      </c>
      <c r="B58" s="5" t="s">
        <v>312</v>
      </c>
      <c r="C58" s="6" t="s">
        <v>112</v>
      </c>
      <c r="D58" s="6" t="s">
        <v>113</v>
      </c>
      <c r="E58" s="9" t="s">
        <v>114</v>
      </c>
      <c r="F58" s="9" t="s">
        <v>115</v>
      </c>
      <c r="G58" s="10">
        <v>195</v>
      </c>
      <c r="I58" s="28">
        <f t="shared" si="1"/>
        <v>0</v>
      </c>
    </row>
    <row r="59" spans="1:9" ht="15" thickBot="1" x14ac:dyDescent="0.4">
      <c r="A59" s="24"/>
      <c r="B59" s="25"/>
      <c r="C59" s="25"/>
      <c r="D59" s="25" t="s">
        <v>386</v>
      </c>
      <c r="E59" s="25"/>
      <c r="F59" s="25"/>
      <c r="G59" s="26"/>
      <c r="I59" s="28">
        <f t="shared" si="1"/>
        <v>0</v>
      </c>
    </row>
    <row r="60" spans="1:9" s="1" customFormat="1" x14ac:dyDescent="0.35">
      <c r="A60" s="11" t="s">
        <v>116</v>
      </c>
      <c r="B60" s="5" t="s">
        <v>301</v>
      </c>
      <c r="C60" s="6" t="s">
        <v>7</v>
      </c>
      <c r="D60" s="6" t="s">
        <v>117</v>
      </c>
      <c r="E60" s="9" t="s">
        <v>4</v>
      </c>
      <c r="F60" s="9" t="s">
        <v>4</v>
      </c>
      <c r="G60" s="27">
        <v>265</v>
      </c>
      <c r="I60" s="28">
        <f t="shared" si="1"/>
        <v>0</v>
      </c>
    </row>
    <row r="61" spans="1:9" s="1" customFormat="1" x14ac:dyDescent="0.35">
      <c r="A61" s="11" t="s">
        <v>116</v>
      </c>
      <c r="B61" s="5" t="s">
        <v>301</v>
      </c>
      <c r="C61" s="6" t="s">
        <v>10</v>
      </c>
      <c r="D61" s="6" t="s">
        <v>118</v>
      </c>
      <c r="E61" s="9" t="s">
        <v>4</v>
      </c>
      <c r="F61" s="9" t="s">
        <v>4</v>
      </c>
      <c r="G61" s="10">
        <v>215</v>
      </c>
      <c r="I61" s="28">
        <f t="shared" si="1"/>
        <v>0</v>
      </c>
    </row>
    <row r="62" spans="1:9" s="1" customFormat="1" x14ac:dyDescent="0.35">
      <c r="A62" s="11" t="s">
        <v>116</v>
      </c>
      <c r="B62" s="5" t="s">
        <v>301</v>
      </c>
      <c r="C62" s="6" t="s">
        <v>63</v>
      </c>
      <c r="D62" s="6" t="s">
        <v>119</v>
      </c>
      <c r="E62" s="9" t="s">
        <v>4</v>
      </c>
      <c r="F62" s="9" t="s">
        <v>4</v>
      </c>
      <c r="G62" s="10">
        <v>195</v>
      </c>
      <c r="I62" s="28">
        <f t="shared" si="1"/>
        <v>0</v>
      </c>
    </row>
    <row r="63" spans="1:9" s="1" customFormat="1" x14ac:dyDescent="0.35">
      <c r="A63" s="11" t="s">
        <v>116</v>
      </c>
      <c r="B63" s="5" t="s">
        <v>301</v>
      </c>
      <c r="C63" s="6" t="s">
        <v>13</v>
      </c>
      <c r="D63" s="6" t="s">
        <v>120</v>
      </c>
      <c r="E63" s="9" t="s">
        <v>4</v>
      </c>
      <c r="F63" s="9" t="s">
        <v>4</v>
      </c>
      <c r="G63" s="10">
        <v>180</v>
      </c>
      <c r="I63" s="28">
        <f t="shared" si="1"/>
        <v>0</v>
      </c>
    </row>
    <row r="64" spans="1:9" s="1" customFormat="1" x14ac:dyDescent="0.35">
      <c r="A64" s="11" t="s">
        <v>116</v>
      </c>
      <c r="B64" s="5" t="s">
        <v>301</v>
      </c>
      <c r="C64" s="6" t="s">
        <v>98</v>
      </c>
      <c r="D64" s="6" t="s">
        <v>121</v>
      </c>
      <c r="E64" s="9" t="s">
        <v>4</v>
      </c>
      <c r="F64" s="9" t="s">
        <v>4</v>
      </c>
      <c r="G64" s="10">
        <v>170</v>
      </c>
      <c r="I64" s="28">
        <f t="shared" si="1"/>
        <v>0</v>
      </c>
    </row>
    <row r="65" spans="1:9" s="1" customFormat="1" x14ac:dyDescent="0.35">
      <c r="A65" s="11" t="s">
        <v>116</v>
      </c>
      <c r="B65" s="5" t="s">
        <v>301</v>
      </c>
      <c r="C65" s="6" t="s">
        <v>85</v>
      </c>
      <c r="D65" s="6" t="s">
        <v>122</v>
      </c>
      <c r="E65" s="9" t="s">
        <v>4</v>
      </c>
      <c r="F65" s="9" t="s">
        <v>4</v>
      </c>
      <c r="G65" s="10">
        <v>125</v>
      </c>
      <c r="I65" s="28">
        <f t="shared" si="1"/>
        <v>0</v>
      </c>
    </row>
    <row r="66" spans="1:9" s="1" customFormat="1" x14ac:dyDescent="0.35">
      <c r="A66" s="11" t="s">
        <v>116</v>
      </c>
      <c r="B66" s="5" t="s">
        <v>301</v>
      </c>
      <c r="C66" s="6" t="s">
        <v>88</v>
      </c>
      <c r="D66" s="6" t="s">
        <v>123</v>
      </c>
      <c r="E66" s="9" t="s">
        <v>4</v>
      </c>
      <c r="F66" s="9" t="s">
        <v>4</v>
      </c>
      <c r="G66" s="10">
        <v>90</v>
      </c>
      <c r="I66" s="28">
        <f t="shared" si="1"/>
        <v>0</v>
      </c>
    </row>
    <row r="67" spans="1:9" s="1" customFormat="1" x14ac:dyDescent="0.35">
      <c r="A67" s="11" t="s">
        <v>116</v>
      </c>
      <c r="B67" s="5" t="s">
        <v>301</v>
      </c>
      <c r="C67" s="6" t="s">
        <v>107</v>
      </c>
      <c r="D67" s="6" t="s">
        <v>124</v>
      </c>
      <c r="E67" s="9" t="s">
        <v>4</v>
      </c>
      <c r="F67" s="9" t="s">
        <v>4</v>
      </c>
      <c r="G67" s="10">
        <v>90</v>
      </c>
      <c r="I67" s="28">
        <f t="shared" ref="I67:I84" si="2">H67*G67</f>
        <v>0</v>
      </c>
    </row>
    <row r="68" spans="1:9" s="1" customFormat="1" ht="15" thickBot="1" x14ac:dyDescent="0.4">
      <c r="A68" s="11" t="s">
        <v>116</v>
      </c>
      <c r="B68" s="5" t="s">
        <v>301</v>
      </c>
      <c r="C68" s="6" t="s">
        <v>91</v>
      </c>
      <c r="D68" s="6" t="s">
        <v>125</v>
      </c>
      <c r="E68" s="9" t="s">
        <v>4</v>
      </c>
      <c r="F68" s="9" t="s">
        <v>4</v>
      </c>
      <c r="G68" s="10">
        <v>85</v>
      </c>
      <c r="I68" s="28">
        <f t="shared" si="2"/>
        <v>0</v>
      </c>
    </row>
    <row r="69" spans="1:9" ht="15" thickBot="1" x14ac:dyDescent="0.4">
      <c r="A69" s="24"/>
      <c r="B69" s="25"/>
      <c r="C69" s="25"/>
      <c r="D69" s="25" t="s">
        <v>387</v>
      </c>
      <c r="E69" s="25"/>
      <c r="F69" s="25"/>
      <c r="G69" s="26"/>
      <c r="I69" s="28">
        <f t="shared" si="2"/>
        <v>0</v>
      </c>
    </row>
    <row r="70" spans="1:9" s="1" customFormat="1" x14ac:dyDescent="0.35">
      <c r="A70" s="11" t="s">
        <v>126</v>
      </c>
      <c r="B70" s="5" t="s">
        <v>301</v>
      </c>
      <c r="C70" s="6" t="s">
        <v>127</v>
      </c>
      <c r="D70" s="6" t="s">
        <v>128</v>
      </c>
      <c r="E70" s="9" t="s">
        <v>4</v>
      </c>
      <c r="F70" s="9" t="s">
        <v>4</v>
      </c>
      <c r="G70" s="10">
        <v>560</v>
      </c>
      <c r="I70" s="28">
        <f t="shared" si="2"/>
        <v>0</v>
      </c>
    </row>
    <row r="71" spans="1:9" s="1" customFormat="1" x14ac:dyDescent="0.35">
      <c r="A71" s="11" t="s">
        <v>126</v>
      </c>
      <c r="B71" s="5" t="s">
        <v>301</v>
      </c>
      <c r="C71" s="6" t="s">
        <v>129</v>
      </c>
      <c r="D71" s="6" t="s">
        <v>130</v>
      </c>
      <c r="E71" s="9" t="s">
        <v>4</v>
      </c>
      <c r="F71" s="9" t="s">
        <v>4</v>
      </c>
      <c r="G71" s="10">
        <v>560</v>
      </c>
      <c r="I71" s="28">
        <f t="shared" si="2"/>
        <v>0</v>
      </c>
    </row>
    <row r="72" spans="1:9" s="1" customFormat="1" x14ac:dyDescent="0.35">
      <c r="A72" s="11" t="s">
        <v>126</v>
      </c>
      <c r="B72" s="5" t="s">
        <v>301</v>
      </c>
      <c r="C72" s="6" t="s">
        <v>131</v>
      </c>
      <c r="D72" s="6" t="s">
        <v>132</v>
      </c>
      <c r="E72" s="9" t="s">
        <v>4</v>
      </c>
      <c r="F72" s="9" t="s">
        <v>4</v>
      </c>
      <c r="G72" s="10">
        <v>560</v>
      </c>
      <c r="I72" s="28">
        <f t="shared" si="2"/>
        <v>0</v>
      </c>
    </row>
    <row r="73" spans="1:9" s="1" customFormat="1" x14ac:dyDescent="0.35">
      <c r="A73" s="11" t="s">
        <v>126</v>
      </c>
      <c r="B73" s="5" t="s">
        <v>301</v>
      </c>
      <c r="C73" s="6" t="s">
        <v>133</v>
      </c>
      <c r="D73" s="6" t="s">
        <v>134</v>
      </c>
      <c r="E73" s="9" t="s">
        <v>4</v>
      </c>
      <c r="F73" s="9" t="s">
        <v>4</v>
      </c>
      <c r="G73" s="10">
        <v>560</v>
      </c>
      <c r="I73" s="28">
        <f t="shared" si="2"/>
        <v>0</v>
      </c>
    </row>
    <row r="74" spans="1:9" s="1" customFormat="1" x14ac:dyDescent="0.35">
      <c r="A74" s="11" t="s">
        <v>126</v>
      </c>
      <c r="B74" s="5" t="s">
        <v>301</v>
      </c>
      <c r="C74" s="6" t="s">
        <v>135</v>
      </c>
      <c r="D74" s="6" t="s">
        <v>136</v>
      </c>
      <c r="E74" s="9" t="s">
        <v>4</v>
      </c>
      <c r="F74" s="9" t="s">
        <v>4</v>
      </c>
      <c r="G74" s="10">
        <v>560</v>
      </c>
      <c r="I74" s="28">
        <f t="shared" si="2"/>
        <v>0</v>
      </c>
    </row>
    <row r="75" spans="1:9" s="1" customFormat="1" x14ac:dyDescent="0.35">
      <c r="A75" s="11" t="s">
        <v>126</v>
      </c>
      <c r="B75" s="5" t="s">
        <v>301</v>
      </c>
      <c r="C75" s="6" t="s">
        <v>137</v>
      </c>
      <c r="D75" s="6" t="s">
        <v>138</v>
      </c>
      <c r="E75" s="9" t="s">
        <v>4</v>
      </c>
      <c r="F75" s="9" t="s">
        <v>4</v>
      </c>
      <c r="G75" s="10">
        <v>500</v>
      </c>
      <c r="I75" s="28">
        <f t="shared" si="2"/>
        <v>0</v>
      </c>
    </row>
    <row r="76" spans="1:9" s="1" customFormat="1" x14ac:dyDescent="0.35">
      <c r="A76" s="11" t="s">
        <v>126</v>
      </c>
      <c r="B76" s="5" t="s">
        <v>308</v>
      </c>
      <c r="C76" s="6" t="s">
        <v>139</v>
      </c>
      <c r="D76" s="6" t="s">
        <v>140</v>
      </c>
      <c r="E76" s="9" t="s">
        <v>4</v>
      </c>
      <c r="F76" s="9" t="s">
        <v>4</v>
      </c>
      <c r="G76" s="10">
        <v>450</v>
      </c>
      <c r="I76" s="28">
        <f t="shared" si="2"/>
        <v>0</v>
      </c>
    </row>
    <row r="77" spans="1:9" s="1" customFormat="1" x14ac:dyDescent="0.35">
      <c r="A77" s="11" t="s">
        <v>126</v>
      </c>
      <c r="B77" s="5" t="s">
        <v>308</v>
      </c>
      <c r="C77" s="6" t="s">
        <v>141</v>
      </c>
      <c r="D77" s="6" t="s">
        <v>142</v>
      </c>
      <c r="E77" s="9" t="s">
        <v>4</v>
      </c>
      <c r="F77" s="9" t="s">
        <v>4</v>
      </c>
      <c r="G77" s="10">
        <v>420</v>
      </c>
      <c r="I77" s="28">
        <f t="shared" si="2"/>
        <v>0</v>
      </c>
    </row>
    <row r="78" spans="1:9" s="1" customFormat="1" x14ac:dyDescent="0.35">
      <c r="A78" s="11" t="s">
        <v>126</v>
      </c>
      <c r="B78" s="5" t="s">
        <v>308</v>
      </c>
      <c r="C78" s="6" t="s">
        <v>143</v>
      </c>
      <c r="D78" s="6" t="s">
        <v>144</v>
      </c>
      <c r="E78" s="9" t="s">
        <v>4</v>
      </c>
      <c r="F78" s="9" t="s">
        <v>4</v>
      </c>
      <c r="G78" s="10">
        <v>380</v>
      </c>
      <c r="I78" s="28">
        <f t="shared" si="2"/>
        <v>0</v>
      </c>
    </row>
    <row r="79" spans="1:9" s="1" customFormat="1" x14ac:dyDescent="0.35">
      <c r="A79" s="11" t="s">
        <v>126</v>
      </c>
      <c r="B79" s="5" t="s">
        <v>308</v>
      </c>
      <c r="C79" s="6" t="s">
        <v>145</v>
      </c>
      <c r="D79" s="6" t="s">
        <v>146</v>
      </c>
      <c r="E79" s="9" t="s">
        <v>4</v>
      </c>
      <c r="F79" s="9" t="s">
        <v>4</v>
      </c>
      <c r="G79" s="10">
        <v>345</v>
      </c>
      <c r="I79" s="28">
        <f t="shared" si="2"/>
        <v>0</v>
      </c>
    </row>
    <row r="80" spans="1:9" s="1" customFormat="1" x14ac:dyDescent="0.35">
      <c r="A80" s="11" t="s">
        <v>126</v>
      </c>
      <c r="B80" s="5" t="s">
        <v>301</v>
      </c>
      <c r="C80" s="6" t="s">
        <v>147</v>
      </c>
      <c r="D80" s="6" t="s">
        <v>148</v>
      </c>
      <c r="E80" s="9" t="s">
        <v>4</v>
      </c>
      <c r="F80" s="9" t="s">
        <v>4</v>
      </c>
      <c r="G80" s="10">
        <v>300</v>
      </c>
      <c r="I80" s="28">
        <f t="shared" si="2"/>
        <v>0</v>
      </c>
    </row>
    <row r="81" spans="1:9" s="1" customFormat="1" x14ac:dyDescent="0.35">
      <c r="A81" s="11" t="s">
        <v>126</v>
      </c>
      <c r="B81" s="5" t="s">
        <v>301</v>
      </c>
      <c r="C81" s="6" t="s">
        <v>149</v>
      </c>
      <c r="D81" s="6" t="s">
        <v>150</v>
      </c>
      <c r="E81" s="9" t="s">
        <v>4</v>
      </c>
      <c r="F81" s="9" t="s">
        <v>4</v>
      </c>
      <c r="G81" s="10">
        <v>235</v>
      </c>
      <c r="I81" s="28">
        <f t="shared" si="2"/>
        <v>0</v>
      </c>
    </row>
    <row r="82" spans="1:9" s="1" customFormat="1" x14ac:dyDescent="0.35">
      <c r="A82" s="11" t="s">
        <v>126</v>
      </c>
      <c r="B82" s="5" t="s">
        <v>301</v>
      </c>
      <c r="C82" s="6" t="s">
        <v>151</v>
      </c>
      <c r="D82" s="6" t="s">
        <v>152</v>
      </c>
      <c r="E82" s="9" t="s">
        <v>4</v>
      </c>
      <c r="F82" s="9" t="s">
        <v>4</v>
      </c>
      <c r="G82" s="10">
        <v>200</v>
      </c>
      <c r="I82" s="28">
        <f t="shared" si="2"/>
        <v>0</v>
      </c>
    </row>
    <row r="83" spans="1:9" s="1" customFormat="1" x14ac:dyDescent="0.35">
      <c r="A83" s="11" t="s">
        <v>126</v>
      </c>
      <c r="B83" s="5" t="s">
        <v>301</v>
      </c>
      <c r="C83" s="6" t="s">
        <v>153</v>
      </c>
      <c r="D83" s="6" t="s">
        <v>154</v>
      </c>
      <c r="E83" s="9" t="s">
        <v>4</v>
      </c>
      <c r="F83" s="9" t="s">
        <v>4</v>
      </c>
      <c r="G83" s="10">
        <v>125</v>
      </c>
      <c r="I83" s="28">
        <f t="shared" si="2"/>
        <v>0</v>
      </c>
    </row>
    <row r="84" spans="1:9" s="1" customFormat="1" x14ac:dyDescent="0.35">
      <c r="A84" s="11" t="s">
        <v>126</v>
      </c>
      <c r="B84" s="5" t="s">
        <v>312</v>
      </c>
      <c r="C84" s="6" t="s">
        <v>155</v>
      </c>
      <c r="D84" s="6" t="s">
        <v>156</v>
      </c>
      <c r="E84" s="9" t="s">
        <v>4</v>
      </c>
      <c r="F84" s="9" t="s">
        <v>4</v>
      </c>
      <c r="G84" s="10">
        <v>105</v>
      </c>
      <c r="I84" s="28">
        <f t="shared" si="2"/>
        <v>0</v>
      </c>
    </row>
    <row r="85" spans="1:9" s="1" customFormat="1" x14ac:dyDescent="0.35">
      <c r="A85" s="11" t="s">
        <v>157</v>
      </c>
      <c r="B85" s="5" t="s">
        <v>301</v>
      </c>
      <c r="C85" s="6" t="s">
        <v>158</v>
      </c>
      <c r="D85" s="6" t="s">
        <v>159</v>
      </c>
      <c r="E85" s="9" t="s">
        <v>4</v>
      </c>
      <c r="F85" s="9" t="s">
        <v>4</v>
      </c>
      <c r="G85" s="10">
        <v>170</v>
      </c>
      <c r="I85" s="28">
        <f t="shared" ref="I85:I91" si="3">H85*G85</f>
        <v>0</v>
      </c>
    </row>
    <row r="86" spans="1:9" s="1" customFormat="1" x14ac:dyDescent="0.35">
      <c r="A86" s="11" t="s">
        <v>157</v>
      </c>
      <c r="B86" s="5" t="s">
        <v>301</v>
      </c>
      <c r="C86" s="6" t="s">
        <v>160</v>
      </c>
      <c r="D86" s="6" t="s">
        <v>161</v>
      </c>
      <c r="E86" s="9" t="s">
        <v>4</v>
      </c>
      <c r="F86" s="9" t="s">
        <v>4</v>
      </c>
      <c r="G86" s="10">
        <v>100</v>
      </c>
      <c r="I86" s="28">
        <f t="shared" si="3"/>
        <v>0</v>
      </c>
    </row>
    <row r="87" spans="1:9" s="1" customFormat="1" x14ac:dyDescent="0.35">
      <c r="A87" s="11" t="s">
        <v>157</v>
      </c>
      <c r="B87" s="5" t="s">
        <v>301</v>
      </c>
      <c r="C87" s="6" t="s">
        <v>162</v>
      </c>
      <c r="D87" s="6" t="s">
        <v>163</v>
      </c>
      <c r="E87" s="9" t="s">
        <v>4</v>
      </c>
      <c r="F87" s="9" t="s">
        <v>4</v>
      </c>
      <c r="G87" s="10">
        <v>60</v>
      </c>
      <c r="I87" s="28">
        <f t="shared" si="3"/>
        <v>0</v>
      </c>
    </row>
    <row r="88" spans="1:9" s="1" customFormat="1" x14ac:dyDescent="0.35">
      <c r="A88" s="11" t="s">
        <v>157</v>
      </c>
      <c r="B88" s="5" t="s">
        <v>301</v>
      </c>
      <c r="C88" s="6" t="s">
        <v>164</v>
      </c>
      <c r="D88" s="6" t="s">
        <v>165</v>
      </c>
      <c r="E88" s="9" t="s">
        <v>4</v>
      </c>
      <c r="F88" s="9" t="s">
        <v>4</v>
      </c>
      <c r="G88" s="10">
        <v>60</v>
      </c>
      <c r="I88" s="28">
        <f t="shared" si="3"/>
        <v>0</v>
      </c>
    </row>
    <row r="89" spans="1:9" s="1" customFormat="1" x14ac:dyDescent="0.35">
      <c r="A89" s="11" t="s">
        <v>157</v>
      </c>
      <c r="B89" s="5" t="s">
        <v>301</v>
      </c>
      <c r="C89" s="6" t="s">
        <v>166</v>
      </c>
      <c r="D89" s="6" t="s">
        <v>167</v>
      </c>
      <c r="E89" s="9" t="s">
        <v>4</v>
      </c>
      <c r="F89" s="9" t="s">
        <v>4</v>
      </c>
      <c r="G89" s="10">
        <v>45</v>
      </c>
      <c r="I89" s="28">
        <f t="shared" si="3"/>
        <v>0</v>
      </c>
    </row>
    <row r="90" spans="1:9" s="1" customFormat="1" x14ac:dyDescent="0.35">
      <c r="A90" s="11" t="s">
        <v>157</v>
      </c>
      <c r="B90" s="5" t="s">
        <v>301</v>
      </c>
      <c r="C90" s="6" t="s">
        <v>168</v>
      </c>
      <c r="D90" s="6" t="s">
        <v>169</v>
      </c>
      <c r="E90" s="9" t="s">
        <v>4</v>
      </c>
      <c r="F90" s="9" t="s">
        <v>4</v>
      </c>
      <c r="G90" s="10">
        <v>45</v>
      </c>
      <c r="I90" s="28">
        <f t="shared" si="3"/>
        <v>0</v>
      </c>
    </row>
    <row r="91" spans="1:9" s="1" customFormat="1" ht="15" thickBot="1" x14ac:dyDescent="0.4">
      <c r="A91" s="11" t="s">
        <v>157</v>
      </c>
      <c r="B91" s="5" t="s">
        <v>301</v>
      </c>
      <c r="C91" s="6" t="s">
        <v>170</v>
      </c>
      <c r="D91" s="6" t="s">
        <v>171</v>
      </c>
      <c r="E91" s="9" t="s">
        <v>4</v>
      </c>
      <c r="F91" s="9" t="s">
        <v>4</v>
      </c>
      <c r="G91" s="10">
        <v>25</v>
      </c>
      <c r="I91" s="28">
        <f t="shared" si="3"/>
        <v>0</v>
      </c>
    </row>
    <row r="92" spans="1:9" ht="15" thickBot="1" x14ac:dyDescent="0.4">
      <c r="A92" s="24"/>
      <c r="B92" s="25"/>
      <c r="C92" s="25"/>
      <c r="D92" s="25" t="s">
        <v>388</v>
      </c>
      <c r="E92" s="25"/>
      <c r="F92" s="25"/>
      <c r="G92" s="26"/>
      <c r="I92" s="28">
        <f t="shared" ref="I92:I153" si="4">H92*G92</f>
        <v>0</v>
      </c>
    </row>
    <row r="93" spans="1:9" s="1" customFormat="1" x14ac:dyDescent="0.35">
      <c r="A93" s="11" t="s">
        <v>172</v>
      </c>
      <c r="B93" s="5" t="s">
        <v>301</v>
      </c>
      <c r="C93" s="6" t="s">
        <v>173</v>
      </c>
      <c r="D93" s="6" t="s">
        <v>174</v>
      </c>
      <c r="E93" s="9" t="s">
        <v>4</v>
      </c>
      <c r="F93" s="9" t="s">
        <v>4</v>
      </c>
      <c r="G93" s="10">
        <v>290</v>
      </c>
      <c r="I93" s="28">
        <f t="shared" si="4"/>
        <v>0</v>
      </c>
    </row>
    <row r="94" spans="1:9" s="1" customFormat="1" x14ac:dyDescent="0.35">
      <c r="A94" s="11" t="s">
        <v>172</v>
      </c>
      <c r="B94" s="5" t="s">
        <v>301</v>
      </c>
      <c r="C94" s="6" t="s">
        <v>175</v>
      </c>
      <c r="D94" s="6" t="s">
        <v>176</v>
      </c>
      <c r="E94" s="9" t="s">
        <v>4</v>
      </c>
      <c r="F94" s="9" t="s">
        <v>4</v>
      </c>
      <c r="G94" s="10">
        <v>170</v>
      </c>
      <c r="I94" s="28">
        <f t="shared" si="4"/>
        <v>0</v>
      </c>
    </row>
    <row r="95" spans="1:9" s="1" customFormat="1" x14ac:dyDescent="0.35">
      <c r="A95" s="11" t="s">
        <v>172</v>
      </c>
      <c r="B95" s="5" t="s">
        <v>301</v>
      </c>
      <c r="C95" s="6" t="s">
        <v>177</v>
      </c>
      <c r="D95" s="6" t="s">
        <v>178</v>
      </c>
      <c r="E95" s="9" t="s">
        <v>4</v>
      </c>
      <c r="F95" s="9" t="s">
        <v>4</v>
      </c>
      <c r="G95" s="10">
        <v>145</v>
      </c>
      <c r="I95" s="28">
        <f t="shared" si="4"/>
        <v>0</v>
      </c>
    </row>
    <row r="96" spans="1:9" s="1" customFormat="1" x14ac:dyDescent="0.35">
      <c r="A96" s="11" t="s">
        <v>172</v>
      </c>
      <c r="B96" s="5" t="s">
        <v>301</v>
      </c>
      <c r="C96" s="6" t="s">
        <v>179</v>
      </c>
      <c r="D96" s="6" t="s">
        <v>180</v>
      </c>
      <c r="E96" s="9" t="s">
        <v>4</v>
      </c>
      <c r="F96" s="9" t="s">
        <v>4</v>
      </c>
      <c r="G96" s="10">
        <v>145</v>
      </c>
      <c r="I96" s="28">
        <f t="shared" si="4"/>
        <v>0</v>
      </c>
    </row>
    <row r="97" spans="1:9" s="1" customFormat="1" x14ac:dyDescent="0.35">
      <c r="A97" s="11" t="s">
        <v>172</v>
      </c>
      <c r="B97" s="5" t="s">
        <v>301</v>
      </c>
      <c r="C97" s="6" t="s">
        <v>181</v>
      </c>
      <c r="D97" s="6" t="s">
        <v>182</v>
      </c>
      <c r="E97" s="9" t="s">
        <v>4</v>
      </c>
      <c r="F97" s="9" t="s">
        <v>4</v>
      </c>
      <c r="G97" s="10">
        <v>145</v>
      </c>
      <c r="I97" s="28">
        <f t="shared" si="4"/>
        <v>0</v>
      </c>
    </row>
    <row r="98" spans="1:9" s="1" customFormat="1" x14ac:dyDescent="0.35">
      <c r="A98" s="11" t="s">
        <v>172</v>
      </c>
      <c r="B98" s="5" t="s">
        <v>301</v>
      </c>
      <c r="C98" s="6" t="s">
        <v>183</v>
      </c>
      <c r="D98" s="6" t="s">
        <v>184</v>
      </c>
      <c r="E98" s="9" t="s">
        <v>4</v>
      </c>
      <c r="F98" s="9" t="s">
        <v>4</v>
      </c>
      <c r="G98" s="10">
        <v>135</v>
      </c>
      <c r="I98" s="28">
        <f t="shared" si="4"/>
        <v>0</v>
      </c>
    </row>
    <row r="99" spans="1:9" s="1" customFormat="1" x14ac:dyDescent="0.35">
      <c r="A99" s="11" t="s">
        <v>172</v>
      </c>
      <c r="B99" s="5" t="s">
        <v>301</v>
      </c>
      <c r="C99" s="6" t="s">
        <v>185</v>
      </c>
      <c r="D99" s="6" t="s">
        <v>186</v>
      </c>
      <c r="E99" s="9" t="s">
        <v>4</v>
      </c>
      <c r="F99" s="9" t="s">
        <v>4</v>
      </c>
      <c r="G99" s="10">
        <v>135</v>
      </c>
      <c r="I99" s="28">
        <f t="shared" si="4"/>
        <v>0</v>
      </c>
    </row>
    <row r="100" spans="1:9" s="1" customFormat="1" x14ac:dyDescent="0.35">
      <c r="A100" s="11" t="s">
        <v>172</v>
      </c>
      <c r="B100" s="5" t="s">
        <v>301</v>
      </c>
      <c r="C100" s="6" t="s">
        <v>187</v>
      </c>
      <c r="D100" s="6" t="s">
        <v>188</v>
      </c>
      <c r="E100" s="9" t="s">
        <v>4</v>
      </c>
      <c r="F100" s="9" t="s">
        <v>4</v>
      </c>
      <c r="G100" s="10">
        <v>135</v>
      </c>
      <c r="I100" s="28">
        <f t="shared" si="4"/>
        <v>0</v>
      </c>
    </row>
    <row r="101" spans="1:9" s="1" customFormat="1" x14ac:dyDescent="0.35">
      <c r="A101" s="11" t="s">
        <v>172</v>
      </c>
      <c r="B101" s="5" t="s">
        <v>310</v>
      </c>
      <c r="C101" s="6" t="s">
        <v>189</v>
      </c>
      <c r="D101" s="6" t="s">
        <v>190</v>
      </c>
      <c r="E101" s="9" t="s">
        <v>4</v>
      </c>
      <c r="F101" s="9" t="s">
        <v>4</v>
      </c>
      <c r="G101" s="10">
        <v>185</v>
      </c>
      <c r="I101" s="28">
        <f t="shared" si="4"/>
        <v>0</v>
      </c>
    </row>
    <row r="102" spans="1:9" s="1" customFormat="1" x14ac:dyDescent="0.35">
      <c r="A102" s="11" t="s">
        <v>172</v>
      </c>
      <c r="B102" s="5" t="s">
        <v>310</v>
      </c>
      <c r="C102" s="6" t="s">
        <v>191</v>
      </c>
      <c r="D102" s="6" t="s">
        <v>192</v>
      </c>
      <c r="E102" s="9" t="s">
        <v>4</v>
      </c>
      <c r="F102" s="9" t="s">
        <v>4</v>
      </c>
      <c r="G102" s="10">
        <v>185</v>
      </c>
      <c r="I102" s="28">
        <f t="shared" si="4"/>
        <v>0</v>
      </c>
    </row>
    <row r="103" spans="1:9" s="1" customFormat="1" x14ac:dyDescent="0.35">
      <c r="A103" s="11" t="s">
        <v>172</v>
      </c>
      <c r="B103" s="5" t="s">
        <v>310</v>
      </c>
      <c r="C103" s="6" t="s">
        <v>193</v>
      </c>
      <c r="D103" s="6" t="s">
        <v>194</v>
      </c>
      <c r="E103" s="9" t="s">
        <v>4</v>
      </c>
      <c r="F103" s="9" t="s">
        <v>4</v>
      </c>
      <c r="G103" s="10">
        <v>125</v>
      </c>
      <c r="I103" s="28">
        <f t="shared" si="4"/>
        <v>0</v>
      </c>
    </row>
    <row r="104" spans="1:9" s="1" customFormat="1" x14ac:dyDescent="0.35">
      <c r="A104" s="11" t="s">
        <v>172</v>
      </c>
      <c r="B104" s="5" t="s">
        <v>310</v>
      </c>
      <c r="C104" s="6" t="s">
        <v>195</v>
      </c>
      <c r="D104" s="6" t="s">
        <v>196</v>
      </c>
      <c r="E104" s="9" t="s">
        <v>4</v>
      </c>
      <c r="F104" s="9" t="s">
        <v>4</v>
      </c>
      <c r="G104" s="10">
        <v>125</v>
      </c>
      <c r="I104" s="28">
        <f t="shared" si="4"/>
        <v>0</v>
      </c>
    </row>
    <row r="105" spans="1:9" s="1" customFormat="1" x14ac:dyDescent="0.35">
      <c r="A105" s="11" t="s">
        <v>172</v>
      </c>
      <c r="B105" s="5" t="s">
        <v>310</v>
      </c>
      <c r="C105" s="6" t="s">
        <v>197</v>
      </c>
      <c r="D105" s="6" t="s">
        <v>198</v>
      </c>
      <c r="E105" s="9" t="s">
        <v>4</v>
      </c>
      <c r="F105" s="9" t="s">
        <v>4</v>
      </c>
      <c r="G105" s="10">
        <v>125</v>
      </c>
      <c r="I105" s="28">
        <f t="shared" si="4"/>
        <v>0</v>
      </c>
    </row>
    <row r="106" spans="1:9" s="1" customFormat="1" x14ac:dyDescent="0.35">
      <c r="A106" s="11" t="s">
        <v>172</v>
      </c>
      <c r="B106" s="5" t="s">
        <v>310</v>
      </c>
      <c r="C106" s="6" t="s">
        <v>199</v>
      </c>
      <c r="D106" s="6" t="s">
        <v>200</v>
      </c>
      <c r="E106" s="9" t="s">
        <v>4</v>
      </c>
      <c r="F106" s="9" t="s">
        <v>4</v>
      </c>
      <c r="G106" s="10">
        <v>125</v>
      </c>
      <c r="I106" s="28">
        <f t="shared" si="4"/>
        <v>0</v>
      </c>
    </row>
    <row r="107" spans="1:9" s="1" customFormat="1" x14ac:dyDescent="0.35">
      <c r="A107" s="11" t="s">
        <v>172</v>
      </c>
      <c r="B107" s="5" t="s">
        <v>310</v>
      </c>
      <c r="C107" s="6" t="s">
        <v>201</v>
      </c>
      <c r="D107" s="6" t="s">
        <v>202</v>
      </c>
      <c r="E107" s="9" t="s">
        <v>4</v>
      </c>
      <c r="F107" s="9" t="s">
        <v>4</v>
      </c>
      <c r="G107" s="10">
        <v>125</v>
      </c>
      <c r="I107" s="28">
        <f t="shared" si="4"/>
        <v>0</v>
      </c>
    </row>
    <row r="108" spans="1:9" s="1" customFormat="1" x14ac:dyDescent="0.35">
      <c r="A108" s="11" t="s">
        <v>172</v>
      </c>
      <c r="B108" s="5" t="s">
        <v>310</v>
      </c>
      <c r="C108" s="6" t="s">
        <v>203</v>
      </c>
      <c r="D108" s="6" t="s">
        <v>204</v>
      </c>
      <c r="E108" s="9" t="s">
        <v>4</v>
      </c>
      <c r="F108" s="9" t="s">
        <v>4</v>
      </c>
      <c r="G108" s="10">
        <v>185</v>
      </c>
      <c r="I108" s="28">
        <f t="shared" si="4"/>
        <v>0</v>
      </c>
    </row>
    <row r="109" spans="1:9" s="1" customFormat="1" x14ac:dyDescent="0.35">
      <c r="A109" s="11" t="s">
        <v>172</v>
      </c>
      <c r="B109" s="5" t="s">
        <v>301</v>
      </c>
      <c r="C109" s="6" t="s">
        <v>205</v>
      </c>
      <c r="D109" s="6" t="s">
        <v>206</v>
      </c>
      <c r="E109" s="9" t="s">
        <v>4</v>
      </c>
      <c r="F109" s="9" t="s">
        <v>4</v>
      </c>
      <c r="G109" s="10">
        <v>90</v>
      </c>
      <c r="I109" s="28">
        <f t="shared" si="4"/>
        <v>0</v>
      </c>
    </row>
    <row r="110" spans="1:9" s="1" customFormat="1" x14ac:dyDescent="0.35">
      <c r="A110" s="11" t="s">
        <v>172</v>
      </c>
      <c r="B110" s="5" t="s">
        <v>301</v>
      </c>
      <c r="C110" s="6" t="s">
        <v>207</v>
      </c>
      <c r="D110" s="6" t="s">
        <v>208</v>
      </c>
      <c r="E110" s="9" t="s">
        <v>4</v>
      </c>
      <c r="F110" s="9" t="s">
        <v>4</v>
      </c>
      <c r="G110" s="10">
        <v>90</v>
      </c>
      <c r="I110" s="28">
        <f t="shared" si="4"/>
        <v>0</v>
      </c>
    </row>
    <row r="111" spans="1:9" s="1" customFormat="1" ht="15" thickBot="1" x14ac:dyDescent="0.4">
      <c r="A111" s="11" t="s">
        <v>172</v>
      </c>
      <c r="B111" s="5" t="s">
        <v>301</v>
      </c>
      <c r="C111" s="6" t="s">
        <v>209</v>
      </c>
      <c r="D111" s="6" t="s">
        <v>210</v>
      </c>
      <c r="E111" s="9" t="s">
        <v>4</v>
      </c>
      <c r="F111" s="9" t="s">
        <v>4</v>
      </c>
      <c r="G111" s="10">
        <v>25</v>
      </c>
      <c r="I111" s="28">
        <f t="shared" si="4"/>
        <v>0</v>
      </c>
    </row>
    <row r="112" spans="1:9" ht="15" thickBot="1" x14ac:dyDescent="0.4">
      <c r="A112" s="24"/>
      <c r="B112" s="25"/>
      <c r="C112" s="25"/>
      <c r="D112" s="25" t="s">
        <v>389</v>
      </c>
      <c r="E112" s="25"/>
      <c r="F112" s="25"/>
      <c r="G112" s="26"/>
      <c r="I112" s="28">
        <f t="shared" si="4"/>
        <v>0</v>
      </c>
    </row>
    <row r="113" spans="1:9" s="1" customFormat="1" x14ac:dyDescent="0.35">
      <c r="A113" s="11" t="s">
        <v>211</v>
      </c>
      <c r="B113" s="5" t="s">
        <v>301</v>
      </c>
      <c r="C113" s="6" t="s">
        <v>213</v>
      </c>
      <c r="D113" s="6" t="s">
        <v>214</v>
      </c>
      <c r="E113" s="9" t="s">
        <v>4</v>
      </c>
      <c r="F113" s="9" t="s">
        <v>4</v>
      </c>
      <c r="G113" s="10">
        <v>70</v>
      </c>
      <c r="I113" s="28">
        <f t="shared" si="4"/>
        <v>0</v>
      </c>
    </row>
    <row r="114" spans="1:9" s="1" customFormat="1" x14ac:dyDescent="0.35">
      <c r="A114" s="11" t="s">
        <v>211</v>
      </c>
      <c r="B114" s="5" t="s">
        <v>301</v>
      </c>
      <c r="C114" s="6" t="s">
        <v>215</v>
      </c>
      <c r="D114" s="6" t="s">
        <v>216</v>
      </c>
      <c r="E114" s="9" t="s">
        <v>4</v>
      </c>
      <c r="F114" s="9" t="s">
        <v>4</v>
      </c>
      <c r="G114" s="10">
        <v>65</v>
      </c>
      <c r="I114" s="28">
        <f t="shared" si="4"/>
        <v>0</v>
      </c>
    </row>
    <row r="115" spans="1:9" s="1" customFormat="1" x14ac:dyDescent="0.35">
      <c r="A115" s="11" t="s">
        <v>211</v>
      </c>
      <c r="B115" s="5" t="s">
        <v>301</v>
      </c>
      <c r="C115" s="6" t="s">
        <v>217</v>
      </c>
      <c r="D115" s="6" t="s">
        <v>218</v>
      </c>
      <c r="E115" s="9" t="s">
        <v>4</v>
      </c>
      <c r="F115" s="9" t="s">
        <v>4</v>
      </c>
      <c r="G115" s="10">
        <v>35</v>
      </c>
      <c r="I115" s="28">
        <f t="shared" si="4"/>
        <v>0</v>
      </c>
    </row>
    <row r="116" spans="1:9" s="1" customFormat="1" x14ac:dyDescent="0.35">
      <c r="A116" s="11" t="s">
        <v>211</v>
      </c>
      <c r="B116" s="5" t="s">
        <v>301</v>
      </c>
      <c r="C116" s="6" t="s">
        <v>219</v>
      </c>
      <c r="D116" s="6" t="s">
        <v>220</v>
      </c>
      <c r="E116" s="9" t="s">
        <v>4</v>
      </c>
      <c r="F116" s="9" t="s">
        <v>4</v>
      </c>
      <c r="G116" s="10">
        <v>70</v>
      </c>
      <c r="I116" s="28">
        <f t="shared" si="4"/>
        <v>0</v>
      </c>
    </row>
    <row r="117" spans="1:9" s="1" customFormat="1" x14ac:dyDescent="0.35">
      <c r="A117" s="11" t="s">
        <v>211</v>
      </c>
      <c r="B117" s="5" t="s">
        <v>301</v>
      </c>
      <c r="C117" s="6" t="s">
        <v>221</v>
      </c>
      <c r="D117" s="6" t="s">
        <v>222</v>
      </c>
      <c r="E117" s="9" t="s">
        <v>4</v>
      </c>
      <c r="F117" s="9" t="s">
        <v>4</v>
      </c>
      <c r="G117" s="10">
        <v>55</v>
      </c>
      <c r="I117" s="28">
        <f t="shared" si="4"/>
        <v>0</v>
      </c>
    </row>
    <row r="118" spans="1:9" s="1" customFormat="1" x14ac:dyDescent="0.35">
      <c r="A118" s="11" t="s">
        <v>211</v>
      </c>
      <c r="B118" s="5" t="s">
        <v>310</v>
      </c>
      <c r="C118" s="6" t="s">
        <v>223</v>
      </c>
      <c r="D118" s="6" t="s">
        <v>224</v>
      </c>
      <c r="E118" s="9" t="s">
        <v>4</v>
      </c>
      <c r="F118" s="9" t="s">
        <v>4</v>
      </c>
      <c r="G118" s="10">
        <v>100</v>
      </c>
      <c r="I118" s="28">
        <f t="shared" si="4"/>
        <v>0</v>
      </c>
    </row>
    <row r="119" spans="1:9" s="1" customFormat="1" x14ac:dyDescent="0.35">
      <c r="A119" s="11" t="s">
        <v>211</v>
      </c>
      <c r="B119" s="5" t="s">
        <v>310</v>
      </c>
      <c r="C119" s="6" t="s">
        <v>225</v>
      </c>
      <c r="D119" s="6" t="s">
        <v>226</v>
      </c>
      <c r="E119" s="9" t="s">
        <v>4</v>
      </c>
      <c r="F119" s="9" t="s">
        <v>4</v>
      </c>
      <c r="G119" s="10">
        <v>80</v>
      </c>
      <c r="I119" s="28">
        <f t="shared" si="4"/>
        <v>0</v>
      </c>
    </row>
    <row r="120" spans="1:9" s="1" customFormat="1" x14ac:dyDescent="0.35">
      <c r="A120" s="11" t="s">
        <v>211</v>
      </c>
      <c r="B120" s="5" t="s">
        <v>309</v>
      </c>
      <c r="C120" s="6" t="s">
        <v>227</v>
      </c>
      <c r="D120" s="6" t="s">
        <v>228</v>
      </c>
      <c r="E120" s="9" t="s">
        <v>4</v>
      </c>
      <c r="F120" s="9" t="s">
        <v>4</v>
      </c>
      <c r="G120" s="10">
        <v>100</v>
      </c>
      <c r="I120" s="28">
        <f t="shared" si="4"/>
        <v>0</v>
      </c>
    </row>
    <row r="121" spans="1:9" s="1" customFormat="1" x14ac:dyDescent="0.35">
      <c r="A121" s="11" t="s">
        <v>211</v>
      </c>
      <c r="B121" s="5" t="s">
        <v>312</v>
      </c>
      <c r="C121" s="6" t="s">
        <v>229</v>
      </c>
      <c r="D121" s="6" t="s">
        <v>230</v>
      </c>
      <c r="E121" s="9" t="s">
        <v>4</v>
      </c>
      <c r="F121" s="9" t="s">
        <v>4</v>
      </c>
      <c r="G121" s="10">
        <v>80</v>
      </c>
      <c r="I121" s="28">
        <f t="shared" si="4"/>
        <v>0</v>
      </c>
    </row>
    <row r="122" spans="1:9" s="1" customFormat="1" x14ac:dyDescent="0.35">
      <c r="A122" s="11" t="s">
        <v>211</v>
      </c>
      <c r="B122" s="5" t="s">
        <v>312</v>
      </c>
      <c r="C122" s="6" t="s">
        <v>231</v>
      </c>
      <c r="D122" s="6" t="s">
        <v>232</v>
      </c>
      <c r="E122" s="9" t="s">
        <v>4</v>
      </c>
      <c r="F122" s="9" t="s">
        <v>4</v>
      </c>
      <c r="G122" s="10">
        <v>65</v>
      </c>
      <c r="I122" s="28">
        <f t="shared" si="4"/>
        <v>0</v>
      </c>
    </row>
    <row r="123" spans="1:9" s="1" customFormat="1" x14ac:dyDescent="0.35">
      <c r="A123" s="11" t="s">
        <v>211</v>
      </c>
      <c r="B123" s="5" t="s">
        <v>312</v>
      </c>
      <c r="C123" s="6" t="s">
        <v>233</v>
      </c>
      <c r="D123" s="6" t="s">
        <v>234</v>
      </c>
      <c r="E123" s="9" t="s">
        <v>4</v>
      </c>
      <c r="F123" s="9" t="s">
        <v>4</v>
      </c>
      <c r="G123" s="10">
        <v>75</v>
      </c>
      <c r="I123" s="28">
        <f t="shared" si="4"/>
        <v>0</v>
      </c>
    </row>
    <row r="124" spans="1:9" s="1" customFormat="1" ht="15" thickBot="1" x14ac:dyDescent="0.4">
      <c r="A124" s="11" t="s">
        <v>211</v>
      </c>
      <c r="B124" s="5" t="s">
        <v>312</v>
      </c>
      <c r="C124" s="6" t="s">
        <v>235</v>
      </c>
      <c r="D124" s="6" t="s">
        <v>236</v>
      </c>
      <c r="E124" s="9" t="s">
        <v>4</v>
      </c>
      <c r="F124" s="9" t="s">
        <v>4</v>
      </c>
      <c r="G124" s="10">
        <v>75</v>
      </c>
      <c r="I124" s="28">
        <f t="shared" si="4"/>
        <v>0</v>
      </c>
    </row>
    <row r="125" spans="1:9" ht="15" thickBot="1" x14ac:dyDescent="0.4">
      <c r="A125" s="24"/>
      <c r="B125" s="25"/>
      <c r="C125" s="25"/>
      <c r="D125" s="25" t="s">
        <v>390</v>
      </c>
      <c r="E125" s="25"/>
      <c r="F125" s="25"/>
      <c r="G125" s="26"/>
      <c r="I125" s="28">
        <f t="shared" si="4"/>
        <v>0</v>
      </c>
    </row>
    <row r="126" spans="1:9" s="1" customFormat="1" x14ac:dyDescent="0.35">
      <c r="A126" s="11" t="s">
        <v>212</v>
      </c>
      <c r="B126" s="5" t="s">
        <v>301</v>
      </c>
      <c r="C126" s="6" t="s">
        <v>237</v>
      </c>
      <c r="D126" s="6" t="s">
        <v>238</v>
      </c>
      <c r="E126" s="9" t="s">
        <v>4</v>
      </c>
      <c r="F126" s="9" t="s">
        <v>4</v>
      </c>
      <c r="G126" s="10">
        <v>125</v>
      </c>
      <c r="I126" s="28">
        <f t="shared" si="4"/>
        <v>0</v>
      </c>
    </row>
    <row r="127" spans="1:9" s="1" customFormat="1" x14ac:dyDescent="0.35">
      <c r="A127" s="11" t="s">
        <v>212</v>
      </c>
      <c r="B127" s="5" t="s">
        <v>301</v>
      </c>
      <c r="C127" s="6" t="s">
        <v>239</v>
      </c>
      <c r="D127" s="6" t="s">
        <v>240</v>
      </c>
      <c r="E127" s="9" t="s">
        <v>4</v>
      </c>
      <c r="F127" s="9" t="s">
        <v>4</v>
      </c>
      <c r="G127" s="10">
        <v>120</v>
      </c>
      <c r="I127" s="28">
        <f t="shared" si="4"/>
        <v>0</v>
      </c>
    </row>
    <row r="128" spans="1:9" s="1" customFormat="1" x14ac:dyDescent="0.35">
      <c r="A128" s="11" t="s">
        <v>212</v>
      </c>
      <c r="B128" s="5" t="s">
        <v>310</v>
      </c>
      <c r="C128" s="6" t="s">
        <v>241</v>
      </c>
      <c r="D128" s="6" t="s">
        <v>242</v>
      </c>
      <c r="E128" s="9" t="s">
        <v>4</v>
      </c>
      <c r="F128" s="9" t="s">
        <v>4</v>
      </c>
      <c r="G128" s="10">
        <v>130</v>
      </c>
      <c r="I128" s="28">
        <f t="shared" si="4"/>
        <v>0</v>
      </c>
    </row>
    <row r="129" spans="1:9" s="1" customFormat="1" x14ac:dyDescent="0.35">
      <c r="A129" s="11" t="s">
        <v>212</v>
      </c>
      <c r="B129" s="5" t="s">
        <v>310</v>
      </c>
      <c r="C129" s="6" t="s">
        <v>243</v>
      </c>
      <c r="D129" s="6" t="s">
        <v>244</v>
      </c>
      <c r="E129" s="9" t="s">
        <v>4</v>
      </c>
      <c r="F129" s="9" t="s">
        <v>4</v>
      </c>
      <c r="G129" s="10">
        <v>70</v>
      </c>
      <c r="I129" s="28">
        <f t="shared" si="4"/>
        <v>0</v>
      </c>
    </row>
    <row r="130" spans="1:9" s="1" customFormat="1" x14ac:dyDescent="0.35">
      <c r="A130" s="11" t="s">
        <v>212</v>
      </c>
      <c r="B130" s="5" t="s">
        <v>310</v>
      </c>
      <c r="C130" s="6" t="s">
        <v>245</v>
      </c>
      <c r="D130" s="6" t="s">
        <v>246</v>
      </c>
      <c r="E130" s="9" t="s">
        <v>4</v>
      </c>
      <c r="F130" s="9" t="s">
        <v>4</v>
      </c>
      <c r="G130" s="10">
        <v>70</v>
      </c>
      <c r="I130" s="28">
        <f t="shared" si="4"/>
        <v>0</v>
      </c>
    </row>
    <row r="131" spans="1:9" s="1" customFormat="1" x14ac:dyDescent="0.35">
      <c r="A131" s="11" t="s">
        <v>212</v>
      </c>
      <c r="B131" s="5" t="s">
        <v>310</v>
      </c>
      <c r="C131" s="6" t="s">
        <v>247</v>
      </c>
      <c r="D131" s="6" t="s">
        <v>248</v>
      </c>
      <c r="E131" s="9" t="s">
        <v>4</v>
      </c>
      <c r="F131" s="9" t="s">
        <v>4</v>
      </c>
      <c r="G131" s="10">
        <v>140</v>
      </c>
      <c r="I131" s="28">
        <f t="shared" si="4"/>
        <v>0</v>
      </c>
    </row>
    <row r="132" spans="1:9" s="1" customFormat="1" x14ac:dyDescent="0.35">
      <c r="A132" s="11" t="s">
        <v>212</v>
      </c>
      <c r="B132" s="5" t="s">
        <v>310</v>
      </c>
      <c r="C132" s="6" t="s">
        <v>249</v>
      </c>
      <c r="D132" s="6" t="s">
        <v>250</v>
      </c>
      <c r="E132" s="9" t="s">
        <v>4</v>
      </c>
      <c r="F132" s="9" t="s">
        <v>4</v>
      </c>
      <c r="G132" s="10">
        <v>105</v>
      </c>
      <c r="I132" s="28">
        <f t="shared" si="4"/>
        <v>0</v>
      </c>
    </row>
    <row r="133" spans="1:9" s="1" customFormat="1" x14ac:dyDescent="0.35">
      <c r="A133" s="11" t="s">
        <v>212</v>
      </c>
      <c r="B133" s="5" t="s">
        <v>310</v>
      </c>
      <c r="C133" s="6" t="s">
        <v>251</v>
      </c>
      <c r="D133" s="6" t="s">
        <v>252</v>
      </c>
      <c r="E133" s="9" t="s">
        <v>4</v>
      </c>
      <c r="F133" s="9" t="s">
        <v>4</v>
      </c>
      <c r="G133" s="10">
        <v>105</v>
      </c>
      <c r="I133" s="28">
        <f t="shared" si="4"/>
        <v>0</v>
      </c>
    </row>
    <row r="134" spans="1:9" s="1" customFormat="1" x14ac:dyDescent="0.35">
      <c r="A134" s="11" t="s">
        <v>212</v>
      </c>
      <c r="B134" s="5" t="s">
        <v>310</v>
      </c>
      <c r="C134" s="6" t="s">
        <v>253</v>
      </c>
      <c r="D134" s="6" t="s">
        <v>254</v>
      </c>
      <c r="E134" s="9" t="s">
        <v>4</v>
      </c>
      <c r="F134" s="9" t="s">
        <v>4</v>
      </c>
      <c r="G134" s="10">
        <v>105</v>
      </c>
      <c r="I134" s="28">
        <f t="shared" si="4"/>
        <v>0</v>
      </c>
    </row>
    <row r="135" spans="1:9" s="1" customFormat="1" x14ac:dyDescent="0.35">
      <c r="A135" s="11" t="s">
        <v>212</v>
      </c>
      <c r="B135" s="5" t="s">
        <v>310</v>
      </c>
      <c r="C135" s="6" t="s">
        <v>255</v>
      </c>
      <c r="D135" s="6" t="s">
        <v>256</v>
      </c>
      <c r="E135" s="9" t="s">
        <v>4</v>
      </c>
      <c r="F135" s="9" t="s">
        <v>4</v>
      </c>
      <c r="G135" s="10">
        <v>140</v>
      </c>
      <c r="I135" s="28">
        <f t="shared" si="4"/>
        <v>0</v>
      </c>
    </row>
    <row r="136" spans="1:9" s="1" customFormat="1" x14ac:dyDescent="0.35">
      <c r="A136" s="11" t="s">
        <v>212</v>
      </c>
      <c r="B136" s="5" t="s">
        <v>310</v>
      </c>
      <c r="C136" s="6" t="s">
        <v>257</v>
      </c>
      <c r="D136" s="6" t="s">
        <v>258</v>
      </c>
      <c r="E136" s="9" t="s">
        <v>4</v>
      </c>
      <c r="F136" s="9" t="s">
        <v>4</v>
      </c>
      <c r="G136" s="10">
        <v>105</v>
      </c>
      <c r="I136" s="28">
        <f t="shared" si="4"/>
        <v>0</v>
      </c>
    </row>
    <row r="137" spans="1:9" s="1" customFormat="1" x14ac:dyDescent="0.35">
      <c r="A137" s="11" t="s">
        <v>212</v>
      </c>
      <c r="B137" s="5" t="s">
        <v>310</v>
      </c>
      <c r="C137" s="6" t="s">
        <v>259</v>
      </c>
      <c r="D137" s="6" t="s">
        <v>260</v>
      </c>
      <c r="E137" s="9" t="s">
        <v>4</v>
      </c>
      <c r="F137" s="9" t="s">
        <v>4</v>
      </c>
      <c r="G137" s="10">
        <v>100</v>
      </c>
      <c r="I137" s="28">
        <f t="shared" si="4"/>
        <v>0</v>
      </c>
    </row>
    <row r="138" spans="1:9" s="1" customFormat="1" x14ac:dyDescent="0.35">
      <c r="A138" s="11" t="s">
        <v>212</v>
      </c>
      <c r="B138" s="5" t="s">
        <v>310</v>
      </c>
      <c r="C138" s="6" t="s">
        <v>261</v>
      </c>
      <c r="D138" s="6" t="s">
        <v>262</v>
      </c>
      <c r="E138" s="9" t="s">
        <v>4</v>
      </c>
      <c r="F138" s="9" t="s">
        <v>4</v>
      </c>
      <c r="G138" s="10">
        <v>100</v>
      </c>
      <c r="I138" s="28">
        <f t="shared" si="4"/>
        <v>0</v>
      </c>
    </row>
    <row r="139" spans="1:9" s="1" customFormat="1" x14ac:dyDescent="0.35">
      <c r="A139" s="11" t="s">
        <v>212</v>
      </c>
      <c r="B139" s="5" t="s">
        <v>310</v>
      </c>
      <c r="C139" s="6" t="s">
        <v>263</v>
      </c>
      <c r="D139" s="6" t="s">
        <v>264</v>
      </c>
      <c r="E139" s="9" t="s">
        <v>4</v>
      </c>
      <c r="F139" s="9" t="s">
        <v>4</v>
      </c>
      <c r="G139" s="10">
        <v>100</v>
      </c>
      <c r="I139" s="28">
        <f t="shared" si="4"/>
        <v>0</v>
      </c>
    </row>
    <row r="140" spans="1:9" s="1" customFormat="1" x14ac:dyDescent="0.35">
      <c r="A140" s="11" t="s">
        <v>212</v>
      </c>
      <c r="B140" s="5" t="s">
        <v>310</v>
      </c>
      <c r="C140" s="6" t="s">
        <v>265</v>
      </c>
      <c r="D140" s="6" t="s">
        <v>266</v>
      </c>
      <c r="E140" s="9" t="s">
        <v>4</v>
      </c>
      <c r="F140" s="9" t="s">
        <v>4</v>
      </c>
      <c r="G140" s="10">
        <v>140</v>
      </c>
      <c r="I140" s="28">
        <f t="shared" si="4"/>
        <v>0</v>
      </c>
    </row>
    <row r="141" spans="1:9" s="1" customFormat="1" x14ac:dyDescent="0.35">
      <c r="A141" s="11" t="s">
        <v>212</v>
      </c>
      <c r="B141" s="5" t="s">
        <v>310</v>
      </c>
      <c r="C141" s="6" t="s">
        <v>267</v>
      </c>
      <c r="D141" s="6" t="s">
        <v>268</v>
      </c>
      <c r="E141" s="9" t="s">
        <v>4</v>
      </c>
      <c r="F141" s="9" t="s">
        <v>4</v>
      </c>
      <c r="G141" s="10">
        <v>140</v>
      </c>
      <c r="I141" s="28">
        <f t="shared" si="4"/>
        <v>0</v>
      </c>
    </row>
    <row r="142" spans="1:9" s="1" customFormat="1" x14ac:dyDescent="0.35">
      <c r="A142" s="11" t="s">
        <v>212</v>
      </c>
      <c r="B142" s="5" t="s">
        <v>310</v>
      </c>
      <c r="C142" s="6" t="s">
        <v>269</v>
      </c>
      <c r="D142" s="6" t="s">
        <v>270</v>
      </c>
      <c r="E142" s="9" t="s">
        <v>4</v>
      </c>
      <c r="F142" s="9" t="s">
        <v>4</v>
      </c>
      <c r="G142" s="10">
        <v>140</v>
      </c>
      <c r="I142" s="28">
        <f t="shared" si="4"/>
        <v>0</v>
      </c>
    </row>
    <row r="143" spans="1:9" s="1" customFormat="1" x14ac:dyDescent="0.35">
      <c r="A143" s="11" t="s">
        <v>212</v>
      </c>
      <c r="B143" s="5" t="s">
        <v>310</v>
      </c>
      <c r="C143" s="6" t="s">
        <v>271</v>
      </c>
      <c r="D143" s="6" t="s">
        <v>272</v>
      </c>
      <c r="E143" s="9" t="s">
        <v>4</v>
      </c>
      <c r="F143" s="9" t="s">
        <v>4</v>
      </c>
      <c r="G143" s="10">
        <v>55</v>
      </c>
      <c r="I143" s="28">
        <f t="shared" si="4"/>
        <v>0</v>
      </c>
    </row>
    <row r="144" spans="1:9" s="1" customFormat="1" x14ac:dyDescent="0.35">
      <c r="A144" s="11" t="s">
        <v>212</v>
      </c>
      <c r="B144" s="5" t="s">
        <v>310</v>
      </c>
      <c r="C144" s="6" t="s">
        <v>273</v>
      </c>
      <c r="D144" s="6" t="s">
        <v>274</v>
      </c>
      <c r="E144" s="9" t="s">
        <v>4</v>
      </c>
      <c r="F144" s="9" t="s">
        <v>4</v>
      </c>
      <c r="G144" s="10">
        <v>28</v>
      </c>
      <c r="I144" s="28">
        <f t="shared" si="4"/>
        <v>0</v>
      </c>
    </row>
    <row r="145" spans="1:9" s="1" customFormat="1" x14ac:dyDescent="0.35">
      <c r="A145" s="11" t="s">
        <v>212</v>
      </c>
      <c r="B145" s="5" t="s">
        <v>310</v>
      </c>
      <c r="C145" s="6" t="s">
        <v>275</v>
      </c>
      <c r="D145" s="6" t="s">
        <v>276</v>
      </c>
      <c r="E145" s="9" t="s">
        <v>4</v>
      </c>
      <c r="F145" s="9" t="s">
        <v>4</v>
      </c>
      <c r="G145" s="10">
        <v>35</v>
      </c>
      <c r="I145" s="28">
        <f t="shared" si="4"/>
        <v>0</v>
      </c>
    </row>
    <row r="146" spans="1:9" s="1" customFormat="1" x14ac:dyDescent="0.35">
      <c r="A146" s="11" t="s">
        <v>212</v>
      </c>
      <c r="B146" s="5" t="s">
        <v>310</v>
      </c>
      <c r="C146" s="6" t="s">
        <v>277</v>
      </c>
      <c r="D146" s="6" t="s">
        <v>278</v>
      </c>
      <c r="E146" s="9" t="s">
        <v>4</v>
      </c>
      <c r="F146" s="9" t="s">
        <v>4</v>
      </c>
      <c r="G146" s="10">
        <v>35</v>
      </c>
      <c r="I146" s="28">
        <f t="shared" si="4"/>
        <v>0</v>
      </c>
    </row>
    <row r="147" spans="1:9" s="1" customFormat="1" x14ac:dyDescent="0.35">
      <c r="A147" s="11" t="s">
        <v>212</v>
      </c>
      <c r="B147" s="5" t="s">
        <v>310</v>
      </c>
      <c r="C147" s="6" t="s">
        <v>279</v>
      </c>
      <c r="D147" s="6" t="s">
        <v>280</v>
      </c>
      <c r="E147" s="9" t="s">
        <v>4</v>
      </c>
      <c r="F147" s="9" t="s">
        <v>4</v>
      </c>
      <c r="G147" s="10">
        <v>35</v>
      </c>
      <c r="I147" s="28">
        <f t="shared" si="4"/>
        <v>0</v>
      </c>
    </row>
    <row r="148" spans="1:9" s="1" customFormat="1" x14ac:dyDescent="0.35">
      <c r="A148" s="11" t="s">
        <v>212</v>
      </c>
      <c r="B148" s="5" t="s">
        <v>310</v>
      </c>
      <c r="C148" s="6" t="s">
        <v>281</v>
      </c>
      <c r="D148" s="6" t="s">
        <v>282</v>
      </c>
      <c r="E148" s="9" t="s">
        <v>4</v>
      </c>
      <c r="F148" s="9" t="s">
        <v>4</v>
      </c>
      <c r="G148" s="10">
        <v>28</v>
      </c>
      <c r="I148" s="28">
        <f t="shared" si="4"/>
        <v>0</v>
      </c>
    </row>
    <row r="149" spans="1:9" s="1" customFormat="1" x14ac:dyDescent="0.35">
      <c r="A149" s="11" t="s">
        <v>212</v>
      </c>
      <c r="B149" s="5" t="s">
        <v>310</v>
      </c>
      <c r="C149" s="6" t="s">
        <v>283</v>
      </c>
      <c r="D149" s="6" t="s">
        <v>284</v>
      </c>
      <c r="E149" s="9" t="s">
        <v>4</v>
      </c>
      <c r="F149" s="9" t="s">
        <v>4</v>
      </c>
      <c r="G149" s="10">
        <v>35</v>
      </c>
      <c r="I149" s="28">
        <f t="shared" si="4"/>
        <v>0</v>
      </c>
    </row>
    <row r="150" spans="1:9" s="1" customFormat="1" x14ac:dyDescent="0.35">
      <c r="A150" s="11" t="s">
        <v>212</v>
      </c>
      <c r="B150" s="5" t="s">
        <v>310</v>
      </c>
      <c r="C150" s="6" t="s">
        <v>285</v>
      </c>
      <c r="D150" s="6" t="s">
        <v>286</v>
      </c>
      <c r="E150" s="9" t="s">
        <v>4</v>
      </c>
      <c r="F150" s="9" t="s">
        <v>4</v>
      </c>
      <c r="G150" s="10">
        <v>35</v>
      </c>
      <c r="I150" s="28">
        <f t="shared" si="4"/>
        <v>0</v>
      </c>
    </row>
    <row r="151" spans="1:9" s="1" customFormat="1" x14ac:dyDescent="0.35">
      <c r="A151" s="11" t="s">
        <v>212</v>
      </c>
      <c r="B151" s="5" t="s">
        <v>310</v>
      </c>
      <c r="C151" s="6" t="s">
        <v>287</v>
      </c>
      <c r="D151" s="6" t="s">
        <v>288</v>
      </c>
      <c r="E151" s="9" t="s">
        <v>4</v>
      </c>
      <c r="F151" s="9" t="s">
        <v>4</v>
      </c>
      <c r="G151" s="10">
        <v>35</v>
      </c>
      <c r="I151" s="28">
        <f t="shared" si="4"/>
        <v>0</v>
      </c>
    </row>
    <row r="152" spans="1:9" s="1" customFormat="1" x14ac:dyDescent="0.35">
      <c r="A152" s="11" t="s">
        <v>212</v>
      </c>
      <c r="B152" s="5" t="s">
        <v>310</v>
      </c>
      <c r="C152" s="6" t="s">
        <v>289</v>
      </c>
      <c r="D152" s="6" t="s">
        <v>290</v>
      </c>
      <c r="E152" s="9" t="s">
        <v>4</v>
      </c>
      <c r="F152" s="9" t="s">
        <v>4</v>
      </c>
      <c r="G152" s="10">
        <v>35</v>
      </c>
      <c r="I152" s="28">
        <f t="shared" si="4"/>
        <v>0</v>
      </c>
    </row>
    <row r="153" spans="1:9" s="1" customFormat="1" x14ac:dyDescent="0.35">
      <c r="A153" s="11" t="s">
        <v>212</v>
      </c>
      <c r="B153" s="5" t="s">
        <v>310</v>
      </c>
      <c r="C153" s="6" t="s">
        <v>291</v>
      </c>
      <c r="D153" s="6" t="s">
        <v>292</v>
      </c>
      <c r="E153" s="9" t="s">
        <v>4</v>
      </c>
      <c r="F153" s="9" t="s">
        <v>4</v>
      </c>
      <c r="G153" s="10">
        <v>35</v>
      </c>
      <c r="I153" s="28">
        <f t="shared" si="4"/>
        <v>0</v>
      </c>
    </row>
    <row r="154" spans="1:9" s="1" customFormat="1" x14ac:dyDescent="0.35">
      <c r="A154" s="11" t="s">
        <v>212</v>
      </c>
      <c r="B154" s="5" t="s">
        <v>310</v>
      </c>
      <c r="C154" s="6" t="s">
        <v>293</v>
      </c>
      <c r="D154" s="6" t="s">
        <v>294</v>
      </c>
      <c r="E154" s="9" t="s">
        <v>4</v>
      </c>
      <c r="F154" s="9" t="s">
        <v>4</v>
      </c>
      <c r="G154" s="10">
        <v>35</v>
      </c>
      <c r="I154" s="28">
        <f t="shared" ref="I154:I188" si="5">H154*G154</f>
        <v>0</v>
      </c>
    </row>
    <row r="155" spans="1:9" s="1" customFormat="1" x14ac:dyDescent="0.35">
      <c r="A155" s="11" t="s">
        <v>212</v>
      </c>
      <c r="B155" s="5" t="s">
        <v>301</v>
      </c>
      <c r="C155" s="6" t="s">
        <v>295</v>
      </c>
      <c r="D155" s="6" t="s">
        <v>296</v>
      </c>
      <c r="E155" s="9" t="s">
        <v>4</v>
      </c>
      <c r="F155" s="9" t="s">
        <v>4</v>
      </c>
      <c r="G155" s="10">
        <v>45</v>
      </c>
      <c r="I155" s="28">
        <f t="shared" si="5"/>
        <v>0</v>
      </c>
    </row>
    <row r="156" spans="1:9" s="1" customFormat="1" x14ac:dyDescent="0.35">
      <c r="A156" s="11" t="s">
        <v>212</v>
      </c>
      <c r="B156" s="5" t="s">
        <v>301</v>
      </c>
      <c r="C156" s="6" t="s">
        <v>297</v>
      </c>
      <c r="D156" s="6" t="s">
        <v>298</v>
      </c>
      <c r="E156" s="9" t="s">
        <v>4</v>
      </c>
      <c r="F156" s="9" t="s">
        <v>4</v>
      </c>
      <c r="G156" s="10">
        <v>45</v>
      </c>
      <c r="I156" s="28">
        <f t="shared" si="5"/>
        <v>0</v>
      </c>
    </row>
    <row r="157" spans="1:9" s="1" customFormat="1" ht="15" thickBot="1" x14ac:dyDescent="0.4">
      <c r="A157" s="11" t="s">
        <v>212</v>
      </c>
      <c r="B157" s="5" t="s">
        <v>301</v>
      </c>
      <c r="C157" s="6" t="s">
        <v>299</v>
      </c>
      <c r="D157" s="6" t="s">
        <v>300</v>
      </c>
      <c r="E157" s="9" t="s">
        <v>4</v>
      </c>
      <c r="F157" s="9" t="s">
        <v>4</v>
      </c>
      <c r="G157" s="10">
        <v>70</v>
      </c>
      <c r="I157" s="28">
        <f t="shared" si="5"/>
        <v>0</v>
      </c>
    </row>
    <row r="158" spans="1:9" ht="15" thickBot="1" x14ac:dyDescent="0.4">
      <c r="A158" s="24"/>
      <c r="B158" s="25"/>
      <c r="C158" s="25"/>
      <c r="D158" s="25" t="s">
        <v>391</v>
      </c>
      <c r="E158" s="25"/>
      <c r="F158" s="25"/>
      <c r="G158" s="26"/>
      <c r="I158" s="28">
        <f t="shared" si="5"/>
        <v>0</v>
      </c>
    </row>
    <row r="159" spans="1:9" s="1" customFormat="1" x14ac:dyDescent="0.35">
      <c r="A159" s="11" t="s">
        <v>313</v>
      </c>
      <c r="B159" s="5" t="s">
        <v>301</v>
      </c>
      <c r="C159" s="6" t="s">
        <v>314</v>
      </c>
      <c r="D159" s="6" t="s">
        <v>315</v>
      </c>
      <c r="E159" s="9" t="s">
        <v>4</v>
      </c>
      <c r="F159" s="9" t="s">
        <v>4</v>
      </c>
      <c r="G159" s="10">
        <v>190</v>
      </c>
      <c r="I159" s="28">
        <f t="shared" si="5"/>
        <v>0</v>
      </c>
    </row>
    <row r="160" spans="1:9" s="1" customFormat="1" x14ac:dyDescent="0.35">
      <c r="A160" s="11" t="s">
        <v>313</v>
      </c>
      <c r="B160" s="5" t="s">
        <v>301</v>
      </c>
      <c r="C160" s="6" t="s">
        <v>316</v>
      </c>
      <c r="D160" s="6" t="s">
        <v>317</v>
      </c>
      <c r="E160" s="9" t="s">
        <v>4</v>
      </c>
      <c r="F160" s="9" t="s">
        <v>4</v>
      </c>
      <c r="G160" s="10">
        <v>160</v>
      </c>
      <c r="I160" s="28">
        <f t="shared" si="5"/>
        <v>0</v>
      </c>
    </row>
    <row r="161" spans="1:9" s="1" customFormat="1" x14ac:dyDescent="0.35">
      <c r="A161" s="11" t="s">
        <v>313</v>
      </c>
      <c r="B161" s="5" t="s">
        <v>301</v>
      </c>
      <c r="C161" s="6" t="s">
        <v>318</v>
      </c>
      <c r="D161" s="6" t="s">
        <v>319</v>
      </c>
      <c r="E161" s="9" t="s">
        <v>4</v>
      </c>
      <c r="F161" s="9" t="s">
        <v>4</v>
      </c>
      <c r="G161" s="10">
        <v>140</v>
      </c>
      <c r="I161" s="28">
        <f t="shared" si="5"/>
        <v>0</v>
      </c>
    </row>
    <row r="162" spans="1:9" s="1" customFormat="1" x14ac:dyDescent="0.35">
      <c r="A162" s="11" t="s">
        <v>313</v>
      </c>
      <c r="B162" s="5" t="s">
        <v>301</v>
      </c>
      <c r="C162" s="6" t="s">
        <v>320</v>
      </c>
      <c r="D162" s="6" t="s">
        <v>321</v>
      </c>
      <c r="E162" s="9" t="s">
        <v>4</v>
      </c>
      <c r="F162" s="9" t="s">
        <v>4</v>
      </c>
      <c r="G162" s="10">
        <v>140</v>
      </c>
      <c r="I162" s="28">
        <f t="shared" si="5"/>
        <v>0</v>
      </c>
    </row>
    <row r="163" spans="1:9" s="1" customFormat="1" x14ac:dyDescent="0.35">
      <c r="A163" s="11" t="s">
        <v>313</v>
      </c>
      <c r="B163" s="5" t="s">
        <v>301</v>
      </c>
      <c r="C163" s="6" t="s">
        <v>322</v>
      </c>
      <c r="D163" s="6" t="s">
        <v>323</v>
      </c>
      <c r="E163" s="9" t="s">
        <v>4</v>
      </c>
      <c r="F163" s="9" t="s">
        <v>4</v>
      </c>
      <c r="G163" s="10">
        <v>115</v>
      </c>
      <c r="I163" s="28">
        <f t="shared" si="5"/>
        <v>0</v>
      </c>
    </row>
    <row r="164" spans="1:9" s="1" customFormat="1" x14ac:dyDescent="0.35">
      <c r="A164" s="11" t="s">
        <v>313</v>
      </c>
      <c r="B164" s="5" t="s">
        <v>301</v>
      </c>
      <c r="C164" s="6" t="s">
        <v>324</v>
      </c>
      <c r="D164" s="6" t="s">
        <v>325</v>
      </c>
      <c r="E164" s="9" t="s">
        <v>4</v>
      </c>
      <c r="F164" s="9" t="s">
        <v>4</v>
      </c>
      <c r="G164" s="10">
        <v>105</v>
      </c>
      <c r="I164" s="28">
        <f t="shared" si="5"/>
        <v>0</v>
      </c>
    </row>
    <row r="165" spans="1:9" s="1" customFormat="1" x14ac:dyDescent="0.35">
      <c r="A165" s="11" t="s">
        <v>313</v>
      </c>
      <c r="B165" s="5" t="s">
        <v>301</v>
      </c>
      <c r="C165" s="6" t="s">
        <v>326</v>
      </c>
      <c r="D165" s="6" t="s">
        <v>327</v>
      </c>
      <c r="E165" s="9" t="s">
        <v>4</v>
      </c>
      <c r="F165" s="9" t="s">
        <v>4</v>
      </c>
      <c r="G165" s="10">
        <v>95</v>
      </c>
      <c r="I165" s="28">
        <f t="shared" si="5"/>
        <v>0</v>
      </c>
    </row>
    <row r="166" spans="1:9" s="1" customFormat="1" x14ac:dyDescent="0.35">
      <c r="A166" s="11" t="s">
        <v>313</v>
      </c>
      <c r="B166" s="5" t="s">
        <v>301</v>
      </c>
      <c r="C166" s="6" t="s">
        <v>328</v>
      </c>
      <c r="D166" s="6" t="s">
        <v>329</v>
      </c>
      <c r="E166" s="9" t="s">
        <v>4</v>
      </c>
      <c r="F166" s="9" t="s">
        <v>4</v>
      </c>
      <c r="G166" s="10">
        <v>95</v>
      </c>
      <c r="I166" s="28">
        <f t="shared" si="5"/>
        <v>0</v>
      </c>
    </row>
    <row r="167" spans="1:9" s="1" customFormat="1" x14ac:dyDescent="0.35">
      <c r="A167" s="11" t="s">
        <v>313</v>
      </c>
      <c r="B167" s="5" t="s">
        <v>301</v>
      </c>
      <c r="C167" s="6" t="s">
        <v>330</v>
      </c>
      <c r="D167" s="6" t="s">
        <v>331</v>
      </c>
      <c r="E167" s="9" t="s">
        <v>4</v>
      </c>
      <c r="F167" s="9" t="s">
        <v>4</v>
      </c>
      <c r="G167" s="10">
        <v>75</v>
      </c>
      <c r="I167" s="28">
        <f t="shared" si="5"/>
        <v>0</v>
      </c>
    </row>
    <row r="168" spans="1:9" s="1" customFormat="1" x14ac:dyDescent="0.35">
      <c r="A168" s="11" t="s">
        <v>313</v>
      </c>
      <c r="B168" s="5" t="s">
        <v>301</v>
      </c>
      <c r="C168" s="6" t="s">
        <v>332</v>
      </c>
      <c r="D168" s="6" t="s">
        <v>333</v>
      </c>
      <c r="E168" s="9" t="s">
        <v>4</v>
      </c>
      <c r="F168" s="9" t="s">
        <v>4</v>
      </c>
      <c r="G168" s="10">
        <v>65</v>
      </c>
      <c r="I168" s="28">
        <f t="shared" si="5"/>
        <v>0</v>
      </c>
    </row>
    <row r="169" spans="1:9" s="1" customFormat="1" x14ac:dyDescent="0.35">
      <c r="A169" s="11" t="s">
        <v>313</v>
      </c>
      <c r="B169" s="5" t="s">
        <v>310</v>
      </c>
      <c r="C169" s="6" t="s">
        <v>334</v>
      </c>
      <c r="D169" s="6" t="s">
        <v>335</v>
      </c>
      <c r="E169" s="9" t="s">
        <v>4</v>
      </c>
      <c r="F169" s="9" t="s">
        <v>4</v>
      </c>
      <c r="G169" s="10">
        <v>140</v>
      </c>
      <c r="I169" s="28">
        <f t="shared" si="5"/>
        <v>0</v>
      </c>
    </row>
    <row r="170" spans="1:9" s="1" customFormat="1" x14ac:dyDescent="0.35">
      <c r="A170" s="11" t="s">
        <v>313</v>
      </c>
      <c r="B170" s="5" t="s">
        <v>310</v>
      </c>
      <c r="C170" s="6" t="s">
        <v>336</v>
      </c>
      <c r="D170" s="6" t="s">
        <v>337</v>
      </c>
      <c r="E170" s="9" t="s">
        <v>4</v>
      </c>
      <c r="F170" s="9" t="s">
        <v>4</v>
      </c>
      <c r="G170" s="10">
        <v>105</v>
      </c>
      <c r="I170" s="28">
        <f t="shared" si="5"/>
        <v>0</v>
      </c>
    </row>
    <row r="171" spans="1:9" s="1" customFormat="1" x14ac:dyDescent="0.35">
      <c r="A171" s="11" t="s">
        <v>313</v>
      </c>
      <c r="B171" s="5" t="s">
        <v>310</v>
      </c>
      <c r="C171" s="6" t="s">
        <v>338</v>
      </c>
      <c r="D171" s="6" t="s">
        <v>339</v>
      </c>
      <c r="E171" s="9" t="s">
        <v>4</v>
      </c>
      <c r="F171" s="9" t="s">
        <v>4</v>
      </c>
      <c r="G171" s="10">
        <v>70</v>
      </c>
      <c r="I171" s="28">
        <f t="shared" si="5"/>
        <v>0</v>
      </c>
    </row>
    <row r="172" spans="1:9" s="1" customFormat="1" x14ac:dyDescent="0.35">
      <c r="A172" s="11" t="s">
        <v>313</v>
      </c>
      <c r="B172" s="5" t="s">
        <v>310</v>
      </c>
      <c r="C172" s="6" t="s">
        <v>340</v>
      </c>
      <c r="D172" s="6" t="s">
        <v>341</v>
      </c>
      <c r="E172" s="9" t="s">
        <v>4</v>
      </c>
      <c r="F172" s="9" t="s">
        <v>4</v>
      </c>
      <c r="G172" s="10">
        <v>35</v>
      </c>
      <c r="I172" s="28">
        <f t="shared" si="5"/>
        <v>0</v>
      </c>
    </row>
    <row r="173" spans="1:9" s="1" customFormat="1" x14ac:dyDescent="0.35">
      <c r="A173" s="11" t="s">
        <v>313</v>
      </c>
      <c r="B173" s="5" t="s">
        <v>310</v>
      </c>
      <c r="C173" s="6" t="s">
        <v>342</v>
      </c>
      <c r="D173" s="6" t="s">
        <v>343</v>
      </c>
      <c r="E173" s="9" t="s">
        <v>4</v>
      </c>
      <c r="F173" s="9" t="s">
        <v>4</v>
      </c>
      <c r="G173" s="10">
        <v>40</v>
      </c>
      <c r="I173" s="28">
        <f t="shared" si="5"/>
        <v>0</v>
      </c>
    </row>
    <row r="174" spans="1:9" s="1" customFormat="1" x14ac:dyDescent="0.35">
      <c r="A174" s="11" t="s">
        <v>313</v>
      </c>
      <c r="B174" s="5" t="s">
        <v>310</v>
      </c>
      <c r="C174" s="6" t="s">
        <v>344</v>
      </c>
      <c r="D174" s="6" t="s">
        <v>345</v>
      </c>
      <c r="E174" s="9" t="s">
        <v>4</v>
      </c>
      <c r="F174" s="9" t="s">
        <v>4</v>
      </c>
      <c r="G174" s="10">
        <v>35</v>
      </c>
      <c r="I174" s="28">
        <f t="shared" si="5"/>
        <v>0</v>
      </c>
    </row>
    <row r="175" spans="1:9" s="1" customFormat="1" x14ac:dyDescent="0.35">
      <c r="A175" s="11" t="s">
        <v>313</v>
      </c>
      <c r="B175" s="5" t="s">
        <v>310</v>
      </c>
      <c r="C175" s="6" t="s">
        <v>346</v>
      </c>
      <c r="D175" s="6" t="s">
        <v>347</v>
      </c>
      <c r="E175" s="9" t="s">
        <v>4</v>
      </c>
      <c r="F175" s="9" t="s">
        <v>4</v>
      </c>
      <c r="G175" s="10">
        <v>40</v>
      </c>
      <c r="I175" s="28">
        <f t="shared" si="5"/>
        <v>0</v>
      </c>
    </row>
    <row r="176" spans="1:9" s="1" customFormat="1" x14ac:dyDescent="0.35">
      <c r="A176" s="11" t="s">
        <v>313</v>
      </c>
      <c r="B176" s="5" t="s">
        <v>310</v>
      </c>
      <c r="C176" s="6" t="s">
        <v>348</v>
      </c>
      <c r="D176" s="6" t="s">
        <v>349</v>
      </c>
      <c r="E176" s="9" t="s">
        <v>4</v>
      </c>
      <c r="F176" s="9" t="s">
        <v>4</v>
      </c>
      <c r="G176" s="10">
        <v>35</v>
      </c>
      <c r="I176" s="28">
        <f t="shared" si="5"/>
        <v>0</v>
      </c>
    </row>
    <row r="177" spans="1:9" s="1" customFormat="1" x14ac:dyDescent="0.35">
      <c r="A177" s="11" t="s">
        <v>313</v>
      </c>
      <c r="B177" s="5" t="s">
        <v>310</v>
      </c>
      <c r="C177" s="6" t="s">
        <v>350</v>
      </c>
      <c r="D177" s="6" t="s">
        <v>351</v>
      </c>
      <c r="E177" s="9" t="s">
        <v>4</v>
      </c>
      <c r="F177" s="9" t="s">
        <v>4</v>
      </c>
      <c r="G177" s="10">
        <v>10</v>
      </c>
      <c r="I177" s="28">
        <f t="shared" si="5"/>
        <v>0</v>
      </c>
    </row>
    <row r="178" spans="1:9" s="1" customFormat="1" x14ac:dyDescent="0.35">
      <c r="A178" s="11" t="s">
        <v>313</v>
      </c>
      <c r="B178" s="5" t="s">
        <v>310</v>
      </c>
      <c r="C178" s="6" t="s">
        <v>352</v>
      </c>
      <c r="D178" s="6" t="s">
        <v>353</v>
      </c>
      <c r="E178" s="9" t="s">
        <v>4</v>
      </c>
      <c r="F178" s="9" t="s">
        <v>4</v>
      </c>
      <c r="G178" s="10">
        <v>7</v>
      </c>
      <c r="I178" s="28">
        <f t="shared" si="5"/>
        <v>0</v>
      </c>
    </row>
    <row r="179" spans="1:9" s="1" customFormat="1" x14ac:dyDescent="0.35">
      <c r="A179" s="11" t="s">
        <v>313</v>
      </c>
      <c r="B179" s="5" t="s">
        <v>310</v>
      </c>
      <c r="C179" s="6" t="s">
        <v>354</v>
      </c>
      <c r="D179" s="6" t="s">
        <v>355</v>
      </c>
      <c r="E179" s="9" t="s">
        <v>4</v>
      </c>
      <c r="F179" s="9" t="s">
        <v>4</v>
      </c>
      <c r="G179" s="10">
        <v>40</v>
      </c>
      <c r="I179" s="28">
        <f t="shared" si="5"/>
        <v>0</v>
      </c>
    </row>
    <row r="180" spans="1:9" s="1" customFormat="1" x14ac:dyDescent="0.35">
      <c r="A180" s="11" t="s">
        <v>313</v>
      </c>
      <c r="B180" s="5" t="s">
        <v>310</v>
      </c>
      <c r="C180" s="6" t="s">
        <v>356</v>
      </c>
      <c r="D180" s="6" t="s">
        <v>357</v>
      </c>
      <c r="E180" s="9" t="s">
        <v>4</v>
      </c>
      <c r="F180" s="9" t="s">
        <v>4</v>
      </c>
      <c r="G180" s="10">
        <v>100</v>
      </c>
      <c r="I180" s="28">
        <f t="shared" si="5"/>
        <v>0</v>
      </c>
    </row>
    <row r="181" spans="1:9" s="1" customFormat="1" x14ac:dyDescent="0.35">
      <c r="A181" s="11" t="s">
        <v>313</v>
      </c>
      <c r="B181" s="5" t="s">
        <v>310</v>
      </c>
      <c r="C181" s="6" t="s">
        <v>358</v>
      </c>
      <c r="D181" s="6" t="s">
        <v>359</v>
      </c>
      <c r="E181" s="9" t="s">
        <v>4</v>
      </c>
      <c r="F181" s="9" t="s">
        <v>4</v>
      </c>
      <c r="G181" s="10">
        <v>100</v>
      </c>
      <c r="I181" s="28">
        <f t="shared" si="5"/>
        <v>0</v>
      </c>
    </row>
    <row r="182" spans="1:9" s="1" customFormat="1" x14ac:dyDescent="0.35">
      <c r="A182" s="11" t="s">
        <v>313</v>
      </c>
      <c r="B182" s="5" t="s">
        <v>310</v>
      </c>
      <c r="C182" s="6" t="s">
        <v>360</v>
      </c>
      <c r="D182" s="6" t="s">
        <v>361</v>
      </c>
      <c r="E182" s="9" t="s">
        <v>4</v>
      </c>
      <c r="F182" s="9" t="s">
        <v>4</v>
      </c>
      <c r="G182" s="10">
        <v>100</v>
      </c>
      <c r="I182" s="28">
        <f t="shared" si="5"/>
        <v>0</v>
      </c>
    </row>
    <row r="183" spans="1:9" s="1" customFormat="1" x14ac:dyDescent="0.35">
      <c r="A183" s="11" t="s">
        <v>313</v>
      </c>
      <c r="B183" s="5" t="s">
        <v>311</v>
      </c>
      <c r="C183" s="6" t="s">
        <v>362</v>
      </c>
      <c r="D183" s="6" t="s">
        <v>363</v>
      </c>
      <c r="E183" s="9" t="s">
        <v>4</v>
      </c>
      <c r="F183" s="9" t="s">
        <v>4</v>
      </c>
      <c r="G183" s="10">
        <v>100</v>
      </c>
      <c r="I183" s="28">
        <f t="shared" si="5"/>
        <v>0</v>
      </c>
    </row>
    <row r="184" spans="1:9" s="1" customFormat="1" x14ac:dyDescent="0.35">
      <c r="A184" s="11" t="s">
        <v>313</v>
      </c>
      <c r="B184" s="5" t="s">
        <v>311</v>
      </c>
      <c r="C184" s="6" t="s">
        <v>364</v>
      </c>
      <c r="D184" s="6" t="s">
        <v>365</v>
      </c>
      <c r="E184" s="9" t="s">
        <v>4</v>
      </c>
      <c r="F184" s="9" t="s">
        <v>4</v>
      </c>
      <c r="G184" s="10">
        <v>100</v>
      </c>
      <c r="I184" s="28">
        <f t="shared" si="5"/>
        <v>0</v>
      </c>
    </row>
    <row r="185" spans="1:9" s="1" customFormat="1" x14ac:dyDescent="0.35">
      <c r="A185" s="11" t="s">
        <v>313</v>
      </c>
      <c r="B185" s="5" t="s">
        <v>311</v>
      </c>
      <c r="C185" s="6" t="s">
        <v>366</v>
      </c>
      <c r="D185" s="6" t="s">
        <v>367</v>
      </c>
      <c r="E185" s="9" t="s">
        <v>4</v>
      </c>
      <c r="F185" s="9" t="s">
        <v>4</v>
      </c>
      <c r="G185" s="10">
        <v>95</v>
      </c>
      <c r="I185" s="28">
        <f t="shared" si="5"/>
        <v>0</v>
      </c>
    </row>
    <row r="186" spans="1:9" s="1" customFormat="1" x14ac:dyDescent="0.35">
      <c r="A186" s="11" t="s">
        <v>313</v>
      </c>
      <c r="B186" s="5" t="s">
        <v>311</v>
      </c>
      <c r="C186" s="6" t="s">
        <v>368</v>
      </c>
      <c r="D186" s="6" t="s">
        <v>369</v>
      </c>
      <c r="E186" s="9" t="s">
        <v>4</v>
      </c>
      <c r="F186" s="9" t="s">
        <v>4</v>
      </c>
      <c r="G186" s="10">
        <v>95</v>
      </c>
      <c r="I186" s="28">
        <f t="shared" si="5"/>
        <v>0</v>
      </c>
    </row>
    <row r="187" spans="1:9" s="1" customFormat="1" x14ac:dyDescent="0.35">
      <c r="A187" s="11" t="s">
        <v>313</v>
      </c>
      <c r="B187" s="5" t="s">
        <v>370</v>
      </c>
      <c r="C187" s="6" t="s">
        <v>371</v>
      </c>
      <c r="D187" s="6" t="s">
        <v>372</v>
      </c>
      <c r="E187" s="9" t="s">
        <v>4</v>
      </c>
      <c r="F187" s="9" t="s">
        <v>4</v>
      </c>
      <c r="G187" s="10">
        <v>70</v>
      </c>
      <c r="I187" s="28">
        <f t="shared" si="5"/>
        <v>0</v>
      </c>
    </row>
    <row r="188" spans="1:9" s="1" customFormat="1" x14ac:dyDescent="0.35">
      <c r="A188" s="11" t="s">
        <v>313</v>
      </c>
      <c r="B188" s="5" t="s">
        <v>370</v>
      </c>
      <c r="C188" s="6" t="s">
        <v>373</v>
      </c>
      <c r="D188" s="6" t="s">
        <v>374</v>
      </c>
      <c r="E188" s="9" t="s">
        <v>4</v>
      </c>
      <c r="F188" s="9" t="s">
        <v>4</v>
      </c>
      <c r="G188" s="10">
        <v>95</v>
      </c>
      <c r="I188" s="28">
        <f t="shared" si="5"/>
        <v>0</v>
      </c>
    </row>
    <row r="190" spans="1:9" x14ac:dyDescent="0.35">
      <c r="H190">
        <f>SUM(H7:H188)</f>
        <v>0</v>
      </c>
      <c r="I190">
        <f>SUM(I7:I188)</f>
        <v>0</v>
      </c>
    </row>
  </sheetData>
  <conditionalFormatting sqref="A42:F44 A46:F58 A93:F111 A113:F124 A126:F157 A159:F188 A70:F91 A60:F68 A7:F40">
    <cfRule type="expression" dxfId="3" priority="78" stopIfTrue="1">
      <formula>#REF!="CR"</formula>
    </cfRule>
    <cfRule type="expression" dxfId="2" priority="79" stopIfTrue="1">
      <formula>#REF!="SMU"</formula>
    </cfRule>
    <cfRule type="expression" dxfId="1" priority="80" stopIfTrue="1">
      <formula>#REF!="GENERIC"</formula>
    </cfRule>
    <cfRule type="expression" dxfId="0" priority="81" stopIfTrue="1">
      <formula>#REF!="COMPONENT"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TARIF PRO 2526 WSE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Suiffet Loic</dc:creator>
  <cp:lastModifiedBy>Lamon leo</cp:lastModifiedBy>
  <dcterms:created xsi:type="dcterms:W3CDTF">2025-05-27T11:58:04Z</dcterms:created>
  <dcterms:modified xsi:type="dcterms:W3CDTF">2025-09-15T07:43:17Z</dcterms:modified>
</cp:coreProperties>
</file>