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ssignol-my.sharepoint.com/personal/lfossoux_rossignol_com/Documents/Documents/"/>
    </mc:Choice>
  </mc:AlternateContent>
  <xr:revisionPtr revIDLastSave="0" documentId="14_{DCC0A155-107C-41F2-ACAA-CA171FC2D0AD}" xr6:coauthVersionLast="47" xr6:coauthVersionMax="47" xr10:uidLastSave="{00000000-0000-0000-0000-000000000000}"/>
  <bookViews>
    <workbookView xWindow="-110" yWindow="-110" windowWidth="19420" windowHeight="10300" activeTab="1" xr2:uid="{C65CE9EB-BBD9-4213-85A8-9BF15F56CB06}"/>
  </bookViews>
  <sheets>
    <sheet name="Feuil2" sheetId="2" r:id="rId1"/>
    <sheet name="Feuil3" sheetId="5" r:id="rId2"/>
  </sheets>
  <externalReferences>
    <externalReference r:id="rId3"/>
  </externalReferences>
  <definedNames>
    <definedName name="YES_NO">[1]DEMAND_PLAN!$AC$1:$AD$1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8" i="5" s="1"/>
  <c r="F70" i="5"/>
  <c r="F71" i="5"/>
  <c r="F72" i="5"/>
  <c r="F73" i="5"/>
  <c r="F74" i="5"/>
  <c r="F75" i="5"/>
  <c r="F76" i="5"/>
  <c r="F3" i="5"/>
  <c r="E78" i="5"/>
  <c r="H90" i="2"/>
  <c r="H91" i="2"/>
  <c r="H92" i="2"/>
  <c r="H93" i="2"/>
  <c r="G95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6" i="2"/>
  <c r="H95" i="2" l="1"/>
</calcChain>
</file>

<file path=xl/sharedStrings.xml><?xml version="1.0" encoding="utf-8"?>
<sst xmlns="http://schemas.openxmlformats.org/spreadsheetml/2006/main" count="680" uniqueCount="201">
  <si>
    <t>A1-ALPINE SKI</t>
  </si>
  <si>
    <t>RAPAL01</t>
  </si>
  <si>
    <t>HERO ATHLETE FIS SL FACTORY 165 R22</t>
  </si>
  <si>
    <t/>
  </si>
  <si>
    <t>A9-ALPINE KIT</t>
  </si>
  <si>
    <t>RRPAL01</t>
  </si>
  <si>
    <t>HERO ATHLETE FIS SL FACTORY 165 R22 PX 18 ROCKERACE SILVER RED</t>
  </si>
  <si>
    <t>FCPBP01</t>
  </si>
  <si>
    <t>RRPAL03</t>
  </si>
  <si>
    <t>HERO ATHLETE FIS SL FACTORY 165 R22 SPX 15 ROCKERACE SILVER RED</t>
  </si>
  <si>
    <t>FCPBS01</t>
  </si>
  <si>
    <t>RRPAL02</t>
  </si>
  <si>
    <t>HERO ATHLETE FIS SL FACTORY 165 R22 SPX 12 ROCKERACE SILVER RED</t>
  </si>
  <si>
    <t>FCPBS03</t>
  </si>
  <si>
    <t>RAPAP01W</t>
  </si>
  <si>
    <t>HERO ATHLETE FIS SL FACTORY 157 R22</t>
  </si>
  <si>
    <t>RRPAP02W</t>
  </si>
  <si>
    <t>HERO ATHLETE FIS SL FACTORY 157 R22 SPX 15 ROCKERACE SILVER RED</t>
  </si>
  <si>
    <t>RRPAP01W</t>
  </si>
  <si>
    <t>HERO ATHLETE FIS SL FACTORY 157 R22 SPX 12 ROCKERACE GW SILVER RED</t>
  </si>
  <si>
    <t>RAPAI01</t>
  </si>
  <si>
    <t>HERO ATHLETE SL 150 R22</t>
  </si>
  <si>
    <t>RRPAI01</t>
  </si>
  <si>
    <t>HERO ATHLETE SL 150 R22 SPX 12 ROCKERACE SILVER RED</t>
  </si>
  <si>
    <t>RAPGM01</t>
  </si>
  <si>
    <t>HERO ATHLETE FIS GS FACTORY 193 R22</t>
  </si>
  <si>
    <t>RRPGM01</t>
  </si>
  <si>
    <t>HERO ATHLETE FIS GS FACTORY 193 R22 PX 18 ROCKERACE SILVER RED</t>
  </si>
  <si>
    <t>RRPGM02</t>
  </si>
  <si>
    <t>HERO ATHLETE FIS GS FACTORY 193 R22 SPX 15 ROCKERACE SILVER RED</t>
  </si>
  <si>
    <t>RAPGQ01</t>
  </si>
  <si>
    <t>HERO ATHLETE FIS GS FACTORY 188 R22</t>
  </si>
  <si>
    <t>RRPGQ01</t>
  </si>
  <si>
    <t>HERO ATHLETE FIS GS FACTORY 188 R22 SPX 15 ROCKERACE SILVER RED</t>
  </si>
  <si>
    <t>RRPGQ02</t>
  </si>
  <si>
    <t>HERO ATHLETE FIS GS FACTORY 188 R22 SPX 12 ROCKERACE GW SILVER RED</t>
  </si>
  <si>
    <t>RAPGB01</t>
  </si>
  <si>
    <t>HERO ATHLETE GS 185 R22</t>
  </si>
  <si>
    <t>RRPGB02</t>
  </si>
  <si>
    <t>HERO ATHLETE GS 185 R22 SPX15 ROCKERACE SILVER RED</t>
  </si>
  <si>
    <t>RRPGB01</t>
  </si>
  <si>
    <t>HERO ATHLETE GS 185 R22 SPX12 ROCKERACE GW SILVER RED</t>
  </si>
  <si>
    <t>RAPDP01</t>
  </si>
  <si>
    <t>HERO ATHLETE GS 170-182 R22</t>
  </si>
  <si>
    <t>RRPDP01</t>
  </si>
  <si>
    <t>HERO ATHLETE GS 170-182 R22 SPX15 ROCKERACE SILVER RED</t>
  </si>
  <si>
    <t>RRPDP02</t>
  </si>
  <si>
    <t>HERO ATHLETE GS 170-182 R22 SPX12 ROCKERACE GW SILVER RED</t>
  </si>
  <si>
    <t>FCPBS02</t>
  </si>
  <si>
    <t>FCPBS04</t>
  </si>
  <si>
    <t>RAPAF01</t>
  </si>
  <si>
    <t>HERO ATHLETE SL PRO 128-149 R21 PRO</t>
  </si>
  <si>
    <t>RRPAF02</t>
  </si>
  <si>
    <t>HERO ATHLETE SL PRO 128-149 R21 PRO SPX 11 GW B73 SILVER RED</t>
  </si>
  <si>
    <t>FCPAS02</t>
  </si>
  <si>
    <t>RRPAF03</t>
  </si>
  <si>
    <t>HERO ATHLETE SL PRO 128-149 R21 PRO NX 10 GW B73 BLACK SILVER RED</t>
  </si>
  <si>
    <t>FCPAN01</t>
  </si>
  <si>
    <t>RRPAF04</t>
  </si>
  <si>
    <t>HERO ATHLETE SL PRO 128-149 R21 PRO NX 7 GW B73 SILVER RED</t>
  </si>
  <si>
    <t>FCPAN03</t>
  </si>
  <si>
    <t>RAPDR01</t>
  </si>
  <si>
    <t>HERO ATHLETE GS PRO 126-171 R21 PRO</t>
  </si>
  <si>
    <t>RRPDR03</t>
  </si>
  <si>
    <t>HERO ATHLETE GS PRO 126-171 R21 PRO SPX 11 GW B73 SILVER RED</t>
  </si>
  <si>
    <t>RRPDR01</t>
  </si>
  <si>
    <t>HERO ATHLETE GS PRO 164-171 R21 PRO SPX 12 GW B80 SILVER RED</t>
  </si>
  <si>
    <t>FCPAS01</t>
  </si>
  <si>
    <t>RRPDR04</t>
  </si>
  <si>
    <t>HERO ATHLETE GS PRO 126-171 R21 PRO NX 10 GW B73 SILVER RED</t>
  </si>
  <si>
    <t>RRPDR02</t>
  </si>
  <si>
    <t>HERO ATHLETE GS PRO 126-171 R21 PRO NX 7 GW B73 SILVER RED</t>
  </si>
  <si>
    <t>RAPAV01</t>
  </si>
  <si>
    <t>HERO ATHLETE MULTIEVENT 127-148 OPEN</t>
  </si>
  <si>
    <t>RRPAV02</t>
  </si>
  <si>
    <t>HERO ATHLETE MULTIEVENT 127-148 OPEN NX 7 GW LIFTER B73 SILVER RED</t>
  </si>
  <si>
    <t>FCPAN02</t>
  </si>
  <si>
    <t>A2-ALPINE BINDING</t>
  </si>
  <si>
    <t>PX 18 WC ROCKERACE SILVER RED</t>
  </si>
  <si>
    <t>SPX 15 ROCKERACE SILVER RED</t>
  </si>
  <si>
    <t>SPX 15  ROCKERACE GW MASTER</t>
  </si>
  <si>
    <t>SPX 14 ROCKERACE GW SILVER RED</t>
  </si>
  <si>
    <t>SPX 12 ROCKERACE GW SILVER RED</t>
  </si>
  <si>
    <t>SPX 12 GW B80 SILVER RED</t>
  </si>
  <si>
    <t>SPX 11 GW B73 SILVER RED</t>
  </si>
  <si>
    <t>NX 10 GW B73 SILVER RED</t>
  </si>
  <si>
    <t>NX 7 GW LIFTER B73 SILVER RED</t>
  </si>
  <si>
    <t>NX 7 GW B73 SILVER RED</t>
  </si>
  <si>
    <t>A3-ALPINE SKIBOOT</t>
  </si>
  <si>
    <t>RBP9240</t>
  </si>
  <si>
    <t>HERO WORLD CUP ZC - POWER GREY</t>
  </si>
  <si>
    <t>RBP9250</t>
  </si>
  <si>
    <t>HERO WORLD CUP ZB - POWER GREY</t>
  </si>
  <si>
    <t>RBP9260</t>
  </si>
  <si>
    <t>HERO WORLD CUP ZA - POWER GREY</t>
  </si>
  <si>
    <t>RBP9270</t>
  </si>
  <si>
    <t>HERO WORLD CUP ZA+ - POWER GREY</t>
  </si>
  <si>
    <t>RBP9280</t>
  </si>
  <si>
    <t>HERO WORLD CUP ZJ+ - POWER GREY</t>
  </si>
  <si>
    <t>RBP9300</t>
  </si>
  <si>
    <t>HERO WORLD CUP Z SOFT + - POWER GREY</t>
  </si>
  <si>
    <t>RBP9010</t>
  </si>
  <si>
    <t>HERO WORLD CUP 110 SC - POWER GREY</t>
  </si>
  <si>
    <t>RBP9050</t>
  </si>
  <si>
    <t>HERO WORLD CUP 90 SC - POWER GREY</t>
  </si>
  <si>
    <t>RBP9070</t>
  </si>
  <si>
    <t>HERO WORLD CUP 70 SC -  POWER GREY</t>
  </si>
  <si>
    <t>RBP9090</t>
  </si>
  <si>
    <t>HERO JR 65 - POWER GREY</t>
  </si>
  <si>
    <t>H1-ALPINE POLES</t>
  </si>
  <si>
    <t>RDP1000</t>
  </si>
  <si>
    <t>HERO CARBON KEVLAR</t>
  </si>
  <si>
    <t>RDP1020</t>
  </si>
  <si>
    <t>HERO GS-SG</t>
  </si>
  <si>
    <t>RDP1030</t>
  </si>
  <si>
    <t>HERO SL</t>
  </si>
  <si>
    <t>RDP1010</t>
  </si>
  <si>
    <t>HERO CARBON</t>
  </si>
  <si>
    <t>RDP6010</t>
  </si>
  <si>
    <t>HERO SL JR</t>
  </si>
  <si>
    <t>RDP6020</t>
  </si>
  <si>
    <t>HERO JR</t>
  </si>
  <si>
    <t>RDP6000</t>
  </si>
  <si>
    <t>HERO GS-SG JR</t>
  </si>
  <si>
    <t>H3-HELMET</t>
  </si>
  <si>
    <t>RKPHR01</t>
  </si>
  <si>
    <t>HERO GIANT CARBON FIS</t>
  </si>
  <si>
    <t>RKPHV04</t>
  </si>
  <si>
    <t>HERO GIANT FIS BLACK</t>
  </si>
  <si>
    <t>RKPHV05</t>
  </si>
  <si>
    <t>HERO GIANT FIS GREY</t>
  </si>
  <si>
    <t>RKPHV06</t>
  </si>
  <si>
    <t>HERO GIANT FIS WHITE</t>
  </si>
  <si>
    <t>RKPHU03</t>
  </si>
  <si>
    <t>HERO SLALOM BLACK</t>
  </si>
  <si>
    <t>RKPHU04</t>
  </si>
  <si>
    <t>HERO SLALOM WHITE</t>
  </si>
  <si>
    <t>RKPHU05</t>
  </si>
  <si>
    <t>HERO SLALOM RED</t>
  </si>
  <si>
    <t>RKPHK01</t>
  </si>
  <si>
    <t>HERO KIDS</t>
  </si>
  <si>
    <t>RKPHW01</t>
  </si>
  <si>
    <t>HERO GIANT CHINGUARD</t>
  </si>
  <si>
    <t>RKPHL01</t>
  </si>
  <si>
    <t>HERO SLALOM CHINGUARD</t>
  </si>
  <si>
    <t>H4-PROTECTION</t>
  </si>
  <si>
    <t>RKPPB01</t>
  </si>
  <si>
    <t>HERO LEG PROTECTION SR</t>
  </si>
  <si>
    <t>RKPPC01</t>
  </si>
  <si>
    <t>HERO LEG PROTECTION JR</t>
  </si>
  <si>
    <t>RKPPA01</t>
  </si>
  <si>
    <t>HERO HAND PROTECTION</t>
  </si>
  <si>
    <t>RKPPD01</t>
  </si>
  <si>
    <t>HERO FOREARM PROTECTION SR</t>
  </si>
  <si>
    <t>RKPPE01</t>
  </si>
  <si>
    <t>HERO FOREARM PROTECTION JR</t>
  </si>
  <si>
    <t>RKMP200</t>
  </si>
  <si>
    <t>FLEXVENT VEST SR</t>
  </si>
  <si>
    <t>RKMP201</t>
  </si>
  <si>
    <t>FLEXVENT STRAP SR</t>
  </si>
  <si>
    <t>RKMP400</t>
  </si>
  <si>
    <t>FLEXVENT VEST SR W</t>
  </si>
  <si>
    <t>RKMP500</t>
  </si>
  <si>
    <t>FLEXVENT VEST JR</t>
  </si>
  <si>
    <t>RKMP501</t>
  </si>
  <si>
    <t>FLEXVENT STRAP JR</t>
  </si>
  <si>
    <t>RKMP503</t>
  </si>
  <si>
    <t>FLEXVENT VEST KIDS AQUA</t>
  </si>
  <si>
    <t>RKMP502</t>
  </si>
  <si>
    <t>FLEXVENT VEST KIDS RED</t>
  </si>
  <si>
    <t>H5-GOGGLES</t>
  </si>
  <si>
    <t>RKOGN04</t>
  </si>
  <si>
    <t>OTAVA HERO</t>
  </si>
  <si>
    <t>RKOGO04</t>
  </si>
  <si>
    <t>OTAVA S HERO</t>
  </si>
  <si>
    <t>RKOGM01</t>
  </si>
  <si>
    <t>IZAR HERO</t>
  </si>
  <si>
    <t>H8-ACCESSORIES</t>
  </si>
  <si>
    <t>FCIF003</t>
  </si>
  <si>
    <t>LIFTERS 5MM PX18/SPX15 ROCKERACE WITH SCREWS</t>
  </si>
  <si>
    <t>FCIF004</t>
  </si>
  <si>
    <t>LIFTERS 1MM SPX12/14 ROCKERACE WITHOUT SCREWS</t>
  </si>
  <si>
    <t>FCIF005</t>
  </si>
  <si>
    <t>LIFTERS 3MM SPX12/14 ROCKERACE WITH SCREWS</t>
  </si>
  <si>
    <t>FCIF006</t>
  </si>
  <si>
    <t>LIFTERS 5MM SPX12/14 ROCKERACE WITH SCREWS</t>
  </si>
  <si>
    <t>CODE SKIS</t>
  </si>
  <si>
    <t>CODE FIX</t>
  </si>
  <si>
    <t>MODELE</t>
  </si>
  <si>
    <t>CODE</t>
  </si>
  <si>
    <t>LDP</t>
  </si>
  <si>
    <t>PV PROS TTC</t>
  </si>
  <si>
    <t>quantite</t>
  </si>
  <si>
    <t>TOTAL</t>
  </si>
  <si>
    <t xml:space="preserve">TARIF PROS 26/27 ROSSIGNOL </t>
  </si>
  <si>
    <t>TARIF PROS TTC</t>
  </si>
  <si>
    <t>Bon de commande les 7 Laux</t>
  </si>
  <si>
    <t>Quantités</t>
  </si>
  <si>
    <t>TOTAUX</t>
  </si>
  <si>
    <t xml:space="preserve">Prix </t>
  </si>
  <si>
    <t xml:space="preserve">RAPAP01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</si>
</sst>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]_-;\-* #,##0.00\ [$€]_-;_-* &quot;-&quot;??\ [$€]_-;_-@_-"/>
    <numFmt numFmtId="165" formatCode="#,##0.00\ &quot;€&quot;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b/>
      <sz val="10"/>
      <color indexed="8"/>
      <name val="Calibri"/>
      <family val="2"/>
    </font>
    <font>
      <b/>
      <sz val="22"/>
      <color theme="1"/>
      <name val="Calibri"/>
      <family val="2"/>
    </font>
    <font>
      <b/>
      <sz val="10"/>
      <color theme="1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9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4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3" xfId="1" applyNumberFormat="1" applyFont="1" applyFill="1" applyBorder="1" applyAlignment="1" applyProtection="1">
      <alignment horizontal="center" vertical="center" wrapText="1"/>
      <protection locked="0"/>
    </xf>
    <xf numFmtId="165" fontId="3" fillId="3" borderId="4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left"/>
    </xf>
    <xf numFmtId="0" fontId="2" fillId="0" borderId="11" xfId="0" applyFont="1" applyBorder="1"/>
    <xf numFmtId="0" fontId="4" fillId="0" borderId="11" xfId="0" applyFont="1" applyBorder="1" applyAlignment="1">
      <alignment horizontal="center" vertical="center"/>
    </xf>
    <xf numFmtId="165" fontId="5" fillId="0" borderId="0" xfId="0" applyNumberFormat="1" applyFont="1" applyAlignment="1">
      <alignment horizontal="center"/>
    </xf>
    <xf numFmtId="165" fontId="5" fillId="0" borderId="12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4" fontId="3" fillId="2" borderId="13" xfId="1" applyNumberFormat="1" applyFont="1" applyFill="1" applyBorder="1" applyAlignment="1" applyProtection="1">
      <alignment horizontal="center" vertical="center" wrapText="1"/>
      <protection locked="0"/>
    </xf>
    <xf numFmtId="165" fontId="3" fillId="3" borderId="14" xfId="2" applyNumberFormat="1" applyFont="1" applyFill="1" applyBorder="1" applyAlignment="1" applyProtection="1">
      <alignment horizontal="center" vertical="center" wrapText="1"/>
      <protection locked="0"/>
    </xf>
    <xf numFmtId="165" fontId="2" fillId="0" borderId="0" xfId="0" applyNumberFormat="1" applyFont="1"/>
    <xf numFmtId="0" fontId="4" fillId="0" borderId="0" xfId="0" applyFont="1" applyAlignment="1">
      <alignment horizontal="center" vertical="center"/>
    </xf>
    <xf numFmtId="165" fontId="5" fillId="0" borderId="15" xfId="0" applyNumberFormat="1" applyFont="1" applyBorder="1" applyAlignment="1">
      <alignment horizontal="center"/>
    </xf>
    <xf numFmtId="165" fontId="5" fillId="0" borderId="16" xfId="0" applyNumberFormat="1" applyFont="1" applyBorder="1" applyAlignment="1">
      <alignment horizontal="center"/>
    </xf>
    <xf numFmtId="9" fontId="2" fillId="0" borderId="1" xfId="0" applyNumberFormat="1" applyFont="1" applyBorder="1"/>
    <xf numFmtId="165" fontId="5" fillId="0" borderId="17" xfId="0" applyNumberFormat="1" applyFont="1" applyBorder="1" applyAlignment="1">
      <alignment horizontal="center"/>
    </xf>
    <xf numFmtId="164" fontId="3" fillId="2" borderId="17" xfId="1" applyNumberFormat="1" applyFont="1" applyFill="1" applyBorder="1" applyAlignment="1" applyProtection="1">
      <alignment horizontal="center" vertical="center" wrapText="1"/>
      <protection locked="0"/>
    </xf>
    <xf numFmtId="9" fontId="2" fillId="0" borderId="18" xfId="0" applyNumberFormat="1" applyFont="1" applyBorder="1"/>
    <xf numFmtId="165" fontId="0" fillId="0" borderId="18" xfId="0" applyNumberFormat="1" applyBorder="1"/>
    <xf numFmtId="165" fontId="5" fillId="0" borderId="0" xfId="0" applyNumberFormat="1" applyFont="1" applyBorder="1" applyAlignment="1">
      <alignment horizontal="center"/>
    </xf>
    <xf numFmtId="2" fontId="2" fillId="0" borderId="17" xfId="0" applyNumberFormat="1" applyFont="1" applyBorder="1"/>
    <xf numFmtId="0" fontId="2" fillId="0" borderId="17" xfId="0" applyFont="1" applyBorder="1" applyAlignment="1">
      <alignment horizontal="center" vertical="center"/>
    </xf>
  </cellXfs>
  <cellStyles count="5">
    <cellStyle name="0,0_x000a__x000a_NA_x000a__x000a_" xfId="3" xr:uid="{367191D2-F68F-4A75-957C-CEF9F8E1E2A2}"/>
    <cellStyle name="0,0_x000a__x000a_NA_x000a__x000a_ 10 2 2" xfId="4" xr:uid="{DED68E6B-6645-4178-B3C1-D84044D03238}"/>
    <cellStyle name="Milliers_POLES-HELM-PROT-GOGGLES-BAGS 09-10 SAMPLE ORDER FORM COUNTRY_COMPOSANTS" xfId="2" xr:uid="{4E80224C-725C-4D5B-BAD0-25CD3D509D54}"/>
    <cellStyle name="Normal" xfId="0" builtinId="0"/>
    <cellStyle name="Normal_SNOWBOARD BOARD &amp; BINDING 09-10 SAMPLE ORDERFORM COUNTRY" xfId="1" xr:uid="{A13C240F-B76D-42FA-B21F-58D5D8D08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suiffet\AppData\Local\Temp\Template%20country%20file_2.xlsx" TargetMode="External"/><Relationship Id="rId1" Type="http://schemas.openxmlformats.org/officeDocument/2006/relationships/externalLinkPath" Target="file:///C:\Users\lsuiffet\AppData\Local\Temp\Template%20country%20file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DEMAND_PLAN"/>
      <sheetName val="PRICES"/>
      <sheetName val="DATA"/>
    </sheetNames>
    <sheetDataSet>
      <sheetData sheetId="0"/>
      <sheetData sheetId="1">
        <row r="1">
          <cell r="AD1" t="str">
            <v>NO</v>
          </cell>
        </row>
      </sheetData>
      <sheetData sheetId="2"/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80077-700F-4DCE-B593-4EA0B88B97E7}">
  <dimension ref="A1:H95"/>
  <sheetViews>
    <sheetView topLeftCell="A94" zoomScale="76" zoomScaleNormal="110" workbookViewId="0">
      <selection activeCell="A2" sqref="A2:H95"/>
    </sheetView>
  </sheetViews>
  <sheetFormatPr baseColWidth="10" defaultColWidth="11.453125" defaultRowHeight="13" x14ac:dyDescent="0.3"/>
  <cols>
    <col min="1" max="1" width="21.453125" style="1" bestFit="1" customWidth="1"/>
    <col min="2" max="2" width="13" style="2" customWidth="1"/>
    <col min="3" max="3" width="59.81640625" style="1" bestFit="1" customWidth="1"/>
    <col min="4" max="4" width="9.7265625" style="1" bestFit="1" customWidth="1"/>
    <col min="5" max="5" width="9.453125" style="1" bestFit="1" customWidth="1"/>
    <col min="6" max="6" width="17" style="16" customWidth="1"/>
    <col min="7" max="16384" width="11.453125" style="1"/>
  </cols>
  <sheetData>
    <row r="1" spans="1:8" ht="13.5" thickBot="1" x14ac:dyDescent="0.35"/>
    <row r="2" spans="1:8" ht="29" thickBot="1" x14ac:dyDescent="0.35">
      <c r="A2" s="12"/>
      <c r="B2" s="13"/>
      <c r="C2" s="15" t="s">
        <v>194</v>
      </c>
      <c r="D2" s="14"/>
      <c r="E2" s="14"/>
      <c r="F2" s="17"/>
    </row>
    <row r="4" spans="1:8" ht="13.5" thickBot="1" x14ac:dyDescent="0.35"/>
    <row r="5" spans="1:8" ht="32.25" customHeight="1" thickBot="1" x14ac:dyDescent="0.35">
      <c r="A5" s="3" t="s">
        <v>190</v>
      </c>
      <c r="B5" s="4" t="s">
        <v>189</v>
      </c>
      <c r="C5" s="4" t="s">
        <v>188</v>
      </c>
      <c r="D5" s="4" t="s">
        <v>186</v>
      </c>
      <c r="E5" s="4" t="s">
        <v>187</v>
      </c>
      <c r="F5" s="5" t="s">
        <v>195</v>
      </c>
      <c r="G5" s="20" t="s">
        <v>192</v>
      </c>
      <c r="H5" s="21" t="s">
        <v>191</v>
      </c>
    </row>
    <row r="6" spans="1:8" x14ac:dyDescent="0.3">
      <c r="A6" s="8" t="s">
        <v>0</v>
      </c>
      <c r="B6" s="9" t="s">
        <v>1</v>
      </c>
      <c r="C6" s="10" t="s">
        <v>2</v>
      </c>
      <c r="D6" s="10" t="s">
        <v>3</v>
      </c>
      <c r="E6" s="10" t="s">
        <v>3</v>
      </c>
      <c r="F6" s="18">
        <v>615</v>
      </c>
      <c r="H6" s="22">
        <f>F6*G6</f>
        <v>0</v>
      </c>
    </row>
    <row r="7" spans="1:8" x14ac:dyDescent="0.3">
      <c r="A7" s="11" t="s">
        <v>4</v>
      </c>
      <c r="B7" s="7" t="s">
        <v>5</v>
      </c>
      <c r="C7" s="6" t="s">
        <v>6</v>
      </c>
      <c r="D7" s="6" t="s">
        <v>1</v>
      </c>
      <c r="E7" s="6" t="s">
        <v>7</v>
      </c>
      <c r="F7" s="19">
        <v>905</v>
      </c>
      <c r="H7" s="22">
        <f t="shared" ref="H7:H51" si="0">F7*G7</f>
        <v>0</v>
      </c>
    </row>
    <row r="8" spans="1:8" x14ac:dyDescent="0.3">
      <c r="A8" s="11" t="s">
        <v>4</v>
      </c>
      <c r="B8" s="7" t="s">
        <v>8</v>
      </c>
      <c r="C8" s="6" t="s">
        <v>9</v>
      </c>
      <c r="D8" s="6" t="s">
        <v>1</v>
      </c>
      <c r="E8" s="6" t="s">
        <v>10</v>
      </c>
      <c r="F8" s="19">
        <v>840</v>
      </c>
      <c r="H8" s="22">
        <f t="shared" si="0"/>
        <v>0</v>
      </c>
    </row>
    <row r="9" spans="1:8" x14ac:dyDescent="0.3">
      <c r="A9" s="11" t="s">
        <v>4</v>
      </c>
      <c r="B9" s="7" t="s">
        <v>11</v>
      </c>
      <c r="C9" s="6" t="s">
        <v>12</v>
      </c>
      <c r="D9" s="6" t="s">
        <v>1</v>
      </c>
      <c r="E9" s="6" t="s">
        <v>13</v>
      </c>
      <c r="F9" s="19">
        <v>805</v>
      </c>
      <c r="H9" s="22">
        <f t="shared" si="0"/>
        <v>0</v>
      </c>
    </row>
    <row r="10" spans="1:8" x14ac:dyDescent="0.3">
      <c r="A10" s="11" t="s">
        <v>0</v>
      </c>
      <c r="B10" s="7" t="s">
        <v>14</v>
      </c>
      <c r="C10" s="6" t="s">
        <v>15</v>
      </c>
      <c r="D10" s="6" t="s">
        <v>3</v>
      </c>
      <c r="E10" s="6" t="s">
        <v>3</v>
      </c>
      <c r="F10" s="19">
        <v>615</v>
      </c>
      <c r="H10" s="22">
        <f t="shared" si="0"/>
        <v>0</v>
      </c>
    </row>
    <row r="11" spans="1:8" x14ac:dyDescent="0.3">
      <c r="A11" s="11" t="s">
        <v>4</v>
      </c>
      <c r="B11" s="7" t="s">
        <v>16</v>
      </c>
      <c r="C11" s="6" t="s">
        <v>17</v>
      </c>
      <c r="D11" s="6" t="s">
        <v>14</v>
      </c>
      <c r="E11" s="6" t="s">
        <v>10</v>
      </c>
      <c r="F11" s="19">
        <v>840</v>
      </c>
      <c r="H11" s="22">
        <f t="shared" si="0"/>
        <v>0</v>
      </c>
    </row>
    <row r="12" spans="1:8" x14ac:dyDescent="0.3">
      <c r="A12" s="11" t="s">
        <v>4</v>
      </c>
      <c r="B12" s="7" t="s">
        <v>18</v>
      </c>
      <c r="C12" s="6" t="s">
        <v>19</v>
      </c>
      <c r="D12" s="6" t="s">
        <v>14</v>
      </c>
      <c r="E12" s="6" t="s">
        <v>13</v>
      </c>
      <c r="F12" s="19">
        <v>805</v>
      </c>
      <c r="H12" s="22">
        <f t="shared" si="0"/>
        <v>0</v>
      </c>
    </row>
    <row r="13" spans="1:8" x14ac:dyDescent="0.3">
      <c r="A13" s="11" t="s">
        <v>0</v>
      </c>
      <c r="B13" s="7" t="s">
        <v>20</v>
      </c>
      <c r="C13" s="6" t="s">
        <v>21</v>
      </c>
      <c r="D13" s="6" t="s">
        <v>3</v>
      </c>
      <c r="E13" s="6" t="s">
        <v>3</v>
      </c>
      <c r="F13" s="19">
        <v>474</v>
      </c>
      <c r="H13" s="22">
        <f t="shared" si="0"/>
        <v>0</v>
      </c>
    </row>
    <row r="14" spans="1:8" x14ac:dyDescent="0.3">
      <c r="A14" s="11" t="s">
        <v>4</v>
      </c>
      <c r="B14" s="7" t="s">
        <v>22</v>
      </c>
      <c r="C14" s="6" t="s">
        <v>23</v>
      </c>
      <c r="D14" s="6" t="s">
        <v>20</v>
      </c>
      <c r="E14" s="6" t="s">
        <v>13</v>
      </c>
      <c r="F14" s="19">
        <v>664</v>
      </c>
      <c r="H14" s="22">
        <f t="shared" si="0"/>
        <v>0</v>
      </c>
    </row>
    <row r="15" spans="1:8" x14ac:dyDescent="0.3">
      <c r="A15" s="11" t="s">
        <v>0</v>
      </c>
      <c r="B15" s="7" t="s">
        <v>24</v>
      </c>
      <c r="C15" s="6" t="s">
        <v>25</v>
      </c>
      <c r="D15" s="6" t="s">
        <v>3</v>
      </c>
      <c r="E15" s="6" t="s">
        <v>3</v>
      </c>
      <c r="F15" s="19">
        <v>670</v>
      </c>
      <c r="H15" s="22">
        <f t="shared" si="0"/>
        <v>0</v>
      </c>
    </row>
    <row r="16" spans="1:8" x14ac:dyDescent="0.3">
      <c r="A16" s="11" t="s">
        <v>4</v>
      </c>
      <c r="B16" s="7" t="s">
        <v>26</v>
      </c>
      <c r="C16" s="6" t="s">
        <v>27</v>
      </c>
      <c r="D16" s="6" t="s">
        <v>24</v>
      </c>
      <c r="E16" s="6" t="s">
        <v>7</v>
      </c>
      <c r="F16" s="19">
        <v>960</v>
      </c>
      <c r="H16" s="22">
        <f t="shared" si="0"/>
        <v>0</v>
      </c>
    </row>
    <row r="17" spans="1:8" x14ac:dyDescent="0.3">
      <c r="A17" s="11" t="s">
        <v>4</v>
      </c>
      <c r="B17" s="7" t="s">
        <v>28</v>
      </c>
      <c r="C17" s="6" t="s">
        <v>29</v>
      </c>
      <c r="D17" s="6" t="s">
        <v>24</v>
      </c>
      <c r="E17" s="6" t="s">
        <v>10</v>
      </c>
      <c r="F17" s="19">
        <v>895</v>
      </c>
      <c r="H17" s="22">
        <f t="shared" si="0"/>
        <v>0</v>
      </c>
    </row>
    <row r="18" spans="1:8" x14ac:dyDescent="0.3">
      <c r="A18" s="11" t="s">
        <v>0</v>
      </c>
      <c r="B18" s="7" t="s">
        <v>30</v>
      </c>
      <c r="C18" s="6" t="s">
        <v>31</v>
      </c>
      <c r="D18" s="6" t="s">
        <v>3</v>
      </c>
      <c r="E18" s="6" t="s">
        <v>3</v>
      </c>
      <c r="F18" s="19">
        <v>635</v>
      </c>
      <c r="H18" s="22">
        <f t="shared" si="0"/>
        <v>0</v>
      </c>
    </row>
    <row r="19" spans="1:8" x14ac:dyDescent="0.3">
      <c r="A19" s="11" t="s">
        <v>4</v>
      </c>
      <c r="B19" s="7" t="s">
        <v>32</v>
      </c>
      <c r="C19" s="6" t="s">
        <v>33</v>
      </c>
      <c r="D19" s="6" t="s">
        <v>30</v>
      </c>
      <c r="E19" s="6" t="s">
        <v>10</v>
      </c>
      <c r="F19" s="19">
        <v>860</v>
      </c>
      <c r="H19" s="22">
        <f t="shared" si="0"/>
        <v>0</v>
      </c>
    </row>
    <row r="20" spans="1:8" x14ac:dyDescent="0.3">
      <c r="A20" s="11" t="s">
        <v>4</v>
      </c>
      <c r="B20" s="7" t="s">
        <v>34</v>
      </c>
      <c r="C20" s="6" t="s">
        <v>35</v>
      </c>
      <c r="D20" s="6" t="s">
        <v>30</v>
      </c>
      <c r="E20" s="6" t="s">
        <v>13</v>
      </c>
      <c r="F20" s="19">
        <v>825</v>
      </c>
      <c r="H20" s="22">
        <f t="shared" si="0"/>
        <v>0</v>
      </c>
    </row>
    <row r="21" spans="1:8" x14ac:dyDescent="0.3">
      <c r="A21" s="11" t="s">
        <v>0</v>
      </c>
      <c r="B21" s="7" t="s">
        <v>36</v>
      </c>
      <c r="C21" s="6" t="s">
        <v>37</v>
      </c>
      <c r="D21" s="6" t="s">
        <v>3</v>
      </c>
      <c r="E21" s="6" t="s">
        <v>3</v>
      </c>
      <c r="F21" s="19">
        <v>505</v>
      </c>
      <c r="H21" s="22">
        <f t="shared" si="0"/>
        <v>0</v>
      </c>
    </row>
    <row r="22" spans="1:8" x14ac:dyDescent="0.3">
      <c r="A22" s="11" t="s">
        <v>4</v>
      </c>
      <c r="B22" s="7" t="s">
        <v>38</v>
      </c>
      <c r="C22" s="6" t="s">
        <v>39</v>
      </c>
      <c r="D22" s="6" t="s">
        <v>36</v>
      </c>
      <c r="E22" s="6" t="s">
        <v>10</v>
      </c>
      <c r="F22" s="19">
        <v>730</v>
      </c>
      <c r="H22" s="22">
        <f t="shared" si="0"/>
        <v>0</v>
      </c>
    </row>
    <row r="23" spans="1:8" x14ac:dyDescent="0.3">
      <c r="A23" s="11" t="s">
        <v>4</v>
      </c>
      <c r="B23" s="7" t="s">
        <v>40</v>
      </c>
      <c r="C23" s="6" t="s">
        <v>41</v>
      </c>
      <c r="D23" s="6" t="s">
        <v>36</v>
      </c>
      <c r="E23" s="6" t="s">
        <v>13</v>
      </c>
      <c r="F23" s="19">
        <v>695</v>
      </c>
      <c r="H23" s="22">
        <f t="shared" si="0"/>
        <v>0</v>
      </c>
    </row>
    <row r="24" spans="1:8" x14ac:dyDescent="0.3">
      <c r="A24" s="11" t="s">
        <v>0</v>
      </c>
      <c r="B24" s="7" t="s">
        <v>42</v>
      </c>
      <c r="C24" s="6" t="s">
        <v>43</v>
      </c>
      <c r="D24" s="6" t="s">
        <v>3</v>
      </c>
      <c r="E24" s="6" t="s">
        <v>3</v>
      </c>
      <c r="F24" s="19">
        <v>480</v>
      </c>
      <c r="H24" s="22">
        <f t="shared" si="0"/>
        <v>0</v>
      </c>
    </row>
    <row r="25" spans="1:8" x14ac:dyDescent="0.3">
      <c r="A25" s="11" t="s">
        <v>4</v>
      </c>
      <c r="B25" s="7" t="s">
        <v>44</v>
      </c>
      <c r="C25" s="6" t="s">
        <v>45</v>
      </c>
      <c r="D25" s="6" t="s">
        <v>42</v>
      </c>
      <c r="E25" s="6" t="s">
        <v>10</v>
      </c>
      <c r="F25" s="19">
        <v>705</v>
      </c>
      <c r="H25" s="22">
        <f t="shared" si="0"/>
        <v>0</v>
      </c>
    </row>
    <row r="26" spans="1:8" x14ac:dyDescent="0.3">
      <c r="A26" s="11" t="s">
        <v>4</v>
      </c>
      <c r="B26" s="7" t="s">
        <v>46</v>
      </c>
      <c r="C26" s="6" t="s">
        <v>47</v>
      </c>
      <c r="D26" s="6" t="s">
        <v>42</v>
      </c>
      <c r="E26" s="6" t="s">
        <v>13</v>
      </c>
      <c r="F26" s="19">
        <v>670</v>
      </c>
      <c r="H26" s="22">
        <f t="shared" si="0"/>
        <v>0</v>
      </c>
    </row>
    <row r="27" spans="1:8" x14ac:dyDescent="0.3">
      <c r="A27" s="11" t="s">
        <v>0</v>
      </c>
      <c r="B27" s="7" t="s">
        <v>50</v>
      </c>
      <c r="C27" s="6" t="s">
        <v>51</v>
      </c>
      <c r="D27" s="6" t="s">
        <v>3</v>
      </c>
      <c r="E27" s="6" t="s">
        <v>3</v>
      </c>
      <c r="F27" s="19">
        <v>230</v>
      </c>
      <c r="H27" s="22">
        <f t="shared" si="0"/>
        <v>0</v>
      </c>
    </row>
    <row r="28" spans="1:8" x14ac:dyDescent="0.3">
      <c r="A28" s="11" t="s">
        <v>4</v>
      </c>
      <c r="B28" s="7" t="s">
        <v>52</v>
      </c>
      <c r="C28" s="6" t="s">
        <v>53</v>
      </c>
      <c r="D28" s="6" t="s">
        <v>50</v>
      </c>
      <c r="E28" s="6" t="s">
        <v>54</v>
      </c>
      <c r="F28" s="19">
        <v>359</v>
      </c>
      <c r="H28" s="22">
        <f t="shared" si="0"/>
        <v>0</v>
      </c>
    </row>
    <row r="29" spans="1:8" x14ac:dyDescent="0.3">
      <c r="A29" s="11" t="s">
        <v>4</v>
      </c>
      <c r="B29" s="7" t="s">
        <v>55</v>
      </c>
      <c r="C29" s="6" t="s">
        <v>56</v>
      </c>
      <c r="D29" s="6" t="s">
        <v>50</v>
      </c>
      <c r="E29" s="6" t="s">
        <v>57</v>
      </c>
      <c r="F29" s="19">
        <v>324</v>
      </c>
      <c r="H29" s="22">
        <f t="shared" si="0"/>
        <v>0</v>
      </c>
    </row>
    <row r="30" spans="1:8" x14ac:dyDescent="0.3">
      <c r="A30" s="11" t="s">
        <v>4</v>
      </c>
      <c r="B30" s="7" t="s">
        <v>58</v>
      </c>
      <c r="C30" s="6" t="s">
        <v>59</v>
      </c>
      <c r="D30" s="6" t="s">
        <v>50</v>
      </c>
      <c r="E30" s="6" t="s">
        <v>60</v>
      </c>
      <c r="F30" s="19">
        <v>319</v>
      </c>
      <c r="H30" s="22">
        <f t="shared" si="0"/>
        <v>0</v>
      </c>
    </row>
    <row r="31" spans="1:8" x14ac:dyDescent="0.3">
      <c r="A31" s="11" t="s">
        <v>0</v>
      </c>
      <c r="B31" s="7" t="s">
        <v>61</v>
      </c>
      <c r="C31" s="6" t="s">
        <v>62</v>
      </c>
      <c r="D31" s="6" t="s">
        <v>3</v>
      </c>
      <c r="E31" s="6" t="s">
        <v>3</v>
      </c>
      <c r="F31" s="19">
        <v>230</v>
      </c>
      <c r="H31" s="22">
        <f t="shared" si="0"/>
        <v>0</v>
      </c>
    </row>
    <row r="32" spans="1:8" x14ac:dyDescent="0.3">
      <c r="A32" s="11" t="s">
        <v>4</v>
      </c>
      <c r="B32" s="7" t="s">
        <v>63</v>
      </c>
      <c r="C32" s="6" t="s">
        <v>64</v>
      </c>
      <c r="D32" s="6" t="s">
        <v>61</v>
      </c>
      <c r="E32" s="6" t="s">
        <v>54</v>
      </c>
      <c r="F32" s="19">
        <v>359</v>
      </c>
      <c r="H32" s="22">
        <f t="shared" si="0"/>
        <v>0</v>
      </c>
    </row>
    <row r="33" spans="1:8" x14ac:dyDescent="0.3">
      <c r="A33" s="11" t="s">
        <v>4</v>
      </c>
      <c r="B33" s="7" t="s">
        <v>65</v>
      </c>
      <c r="C33" s="6" t="s">
        <v>66</v>
      </c>
      <c r="D33" s="6" t="s">
        <v>61</v>
      </c>
      <c r="E33" s="6" t="s">
        <v>67</v>
      </c>
      <c r="F33" s="19">
        <v>405</v>
      </c>
      <c r="H33" s="22">
        <f t="shared" si="0"/>
        <v>0</v>
      </c>
    </row>
    <row r="34" spans="1:8" x14ac:dyDescent="0.3">
      <c r="A34" s="11" t="s">
        <v>4</v>
      </c>
      <c r="B34" s="7" t="s">
        <v>68</v>
      </c>
      <c r="C34" s="6" t="s">
        <v>69</v>
      </c>
      <c r="D34" s="6" t="s">
        <v>61</v>
      </c>
      <c r="E34" s="6" t="s">
        <v>57</v>
      </c>
      <c r="F34" s="19">
        <v>324</v>
      </c>
      <c r="H34" s="22">
        <f t="shared" si="0"/>
        <v>0</v>
      </c>
    </row>
    <row r="35" spans="1:8" x14ac:dyDescent="0.3">
      <c r="A35" s="11" t="s">
        <v>4</v>
      </c>
      <c r="B35" s="7" t="s">
        <v>70</v>
      </c>
      <c r="C35" s="6" t="s">
        <v>71</v>
      </c>
      <c r="D35" s="6" t="s">
        <v>61</v>
      </c>
      <c r="E35" s="6" t="s">
        <v>60</v>
      </c>
      <c r="F35" s="19">
        <v>319</v>
      </c>
      <c r="H35" s="22">
        <f t="shared" si="0"/>
        <v>0</v>
      </c>
    </row>
    <row r="36" spans="1:8" x14ac:dyDescent="0.3">
      <c r="A36" s="11" t="s">
        <v>0</v>
      </c>
      <c r="B36" s="7" t="s">
        <v>72</v>
      </c>
      <c r="C36" s="6" t="s">
        <v>73</v>
      </c>
      <c r="D36" s="6" t="s">
        <v>3</v>
      </c>
      <c r="E36" s="6" t="s">
        <v>3</v>
      </c>
      <c r="F36" s="19">
        <v>216</v>
      </c>
      <c r="H36" s="22">
        <f t="shared" si="0"/>
        <v>0</v>
      </c>
    </row>
    <row r="37" spans="1:8" x14ac:dyDescent="0.3">
      <c r="A37" s="11" t="s">
        <v>4</v>
      </c>
      <c r="B37" s="7" t="s">
        <v>74</v>
      </c>
      <c r="C37" s="6" t="s">
        <v>75</v>
      </c>
      <c r="D37" s="6" t="s">
        <v>72</v>
      </c>
      <c r="E37" s="6" t="s">
        <v>76</v>
      </c>
      <c r="F37" s="19">
        <v>310</v>
      </c>
      <c r="H37" s="22">
        <f t="shared" si="0"/>
        <v>0</v>
      </c>
    </row>
    <row r="38" spans="1:8" x14ac:dyDescent="0.3">
      <c r="A38" s="11" t="s">
        <v>77</v>
      </c>
      <c r="B38" s="7" t="s">
        <v>7</v>
      </c>
      <c r="C38" s="6" t="s">
        <v>78</v>
      </c>
      <c r="D38" s="6" t="s">
        <v>3</v>
      </c>
      <c r="E38" s="6" t="s">
        <v>3</v>
      </c>
      <c r="F38" s="19">
        <v>290</v>
      </c>
      <c r="H38" s="22">
        <f t="shared" si="0"/>
        <v>0</v>
      </c>
    </row>
    <row r="39" spans="1:8" x14ac:dyDescent="0.3">
      <c r="A39" s="11" t="s">
        <v>77</v>
      </c>
      <c r="B39" s="7" t="s">
        <v>10</v>
      </c>
      <c r="C39" s="6" t="s">
        <v>79</v>
      </c>
      <c r="D39" s="6" t="s">
        <v>3</v>
      </c>
      <c r="E39" s="6" t="s">
        <v>3</v>
      </c>
      <c r="F39" s="19">
        <v>225</v>
      </c>
      <c r="H39" s="22">
        <f t="shared" si="0"/>
        <v>0</v>
      </c>
    </row>
    <row r="40" spans="1:8" x14ac:dyDescent="0.3">
      <c r="A40" s="11" t="s">
        <v>77</v>
      </c>
      <c r="B40" s="7" t="s">
        <v>49</v>
      </c>
      <c r="C40" s="6" t="s">
        <v>80</v>
      </c>
      <c r="D40" s="6" t="s">
        <v>3</v>
      </c>
      <c r="E40" s="6" t="s">
        <v>3</v>
      </c>
      <c r="F40" s="19">
        <v>245</v>
      </c>
      <c r="H40" s="22">
        <f t="shared" si="0"/>
        <v>0</v>
      </c>
    </row>
    <row r="41" spans="1:8" x14ac:dyDescent="0.3">
      <c r="A41" s="11" t="s">
        <v>77</v>
      </c>
      <c r="B41" s="7" t="s">
        <v>48</v>
      </c>
      <c r="C41" s="6" t="s">
        <v>81</v>
      </c>
      <c r="D41" s="6" t="s">
        <v>3</v>
      </c>
      <c r="E41" s="6" t="s">
        <v>3</v>
      </c>
      <c r="F41" s="19">
        <v>205</v>
      </c>
      <c r="H41" s="22">
        <f t="shared" si="0"/>
        <v>0</v>
      </c>
    </row>
    <row r="42" spans="1:8" x14ac:dyDescent="0.3">
      <c r="A42" s="11" t="s">
        <v>77</v>
      </c>
      <c r="B42" s="7" t="s">
        <v>13</v>
      </c>
      <c r="C42" s="6" t="s">
        <v>82</v>
      </c>
      <c r="D42" s="6" t="s">
        <v>3</v>
      </c>
      <c r="E42" s="6" t="s">
        <v>3</v>
      </c>
      <c r="F42" s="19">
        <v>190</v>
      </c>
      <c r="H42" s="22">
        <f t="shared" si="0"/>
        <v>0</v>
      </c>
    </row>
    <row r="43" spans="1:8" x14ac:dyDescent="0.3">
      <c r="A43" s="11" t="s">
        <v>77</v>
      </c>
      <c r="B43" s="7" t="s">
        <v>67</v>
      </c>
      <c r="C43" s="6" t="s">
        <v>83</v>
      </c>
      <c r="D43" s="6" t="s">
        <v>3</v>
      </c>
      <c r="E43" s="6" t="s">
        <v>3</v>
      </c>
      <c r="F43" s="19">
        <v>175</v>
      </c>
      <c r="H43" s="22">
        <f t="shared" si="0"/>
        <v>0</v>
      </c>
    </row>
    <row r="44" spans="1:8" x14ac:dyDescent="0.3">
      <c r="A44" s="11" t="s">
        <v>77</v>
      </c>
      <c r="B44" s="7" t="s">
        <v>54</v>
      </c>
      <c r="C44" s="6" t="s">
        <v>84</v>
      </c>
      <c r="D44" s="6" t="s">
        <v>3</v>
      </c>
      <c r="E44" s="6" t="s">
        <v>3</v>
      </c>
      <c r="F44" s="19">
        <v>129</v>
      </c>
      <c r="H44" s="22">
        <f t="shared" si="0"/>
        <v>0</v>
      </c>
    </row>
    <row r="45" spans="1:8" x14ac:dyDescent="0.3">
      <c r="A45" s="11" t="s">
        <v>77</v>
      </c>
      <c r="B45" s="7" t="s">
        <v>57</v>
      </c>
      <c r="C45" s="6" t="s">
        <v>85</v>
      </c>
      <c r="D45" s="6" t="s">
        <v>3</v>
      </c>
      <c r="E45" s="6" t="s">
        <v>3</v>
      </c>
      <c r="F45" s="19">
        <v>94</v>
      </c>
      <c r="H45" s="22">
        <f t="shared" si="0"/>
        <v>0</v>
      </c>
    </row>
    <row r="46" spans="1:8" x14ac:dyDescent="0.3">
      <c r="A46" s="11" t="s">
        <v>77</v>
      </c>
      <c r="B46" s="7" t="s">
        <v>76</v>
      </c>
      <c r="C46" s="6" t="s">
        <v>86</v>
      </c>
      <c r="D46" s="6" t="s">
        <v>3</v>
      </c>
      <c r="E46" s="6" t="s">
        <v>3</v>
      </c>
      <c r="F46" s="19">
        <v>94</v>
      </c>
      <c r="H46" s="22">
        <f t="shared" si="0"/>
        <v>0</v>
      </c>
    </row>
    <row r="47" spans="1:8" x14ac:dyDescent="0.3">
      <c r="A47" s="11" t="s">
        <v>77</v>
      </c>
      <c r="B47" s="7" t="s">
        <v>60</v>
      </c>
      <c r="C47" s="6" t="s">
        <v>87</v>
      </c>
      <c r="D47" s="6" t="s">
        <v>3</v>
      </c>
      <c r="E47" s="6" t="s">
        <v>3</v>
      </c>
      <c r="F47" s="19">
        <v>89</v>
      </c>
      <c r="H47" s="22">
        <f t="shared" si="0"/>
        <v>0</v>
      </c>
    </row>
    <row r="48" spans="1:8" x14ac:dyDescent="0.3">
      <c r="A48" s="11" t="s">
        <v>88</v>
      </c>
      <c r="B48" s="7" t="s">
        <v>89</v>
      </c>
      <c r="C48" s="6" t="s">
        <v>90</v>
      </c>
      <c r="D48" s="6" t="s">
        <v>3</v>
      </c>
      <c r="E48" s="6" t="s">
        <v>3</v>
      </c>
      <c r="F48" s="19">
        <v>575</v>
      </c>
      <c r="H48" s="22">
        <f t="shared" si="0"/>
        <v>0</v>
      </c>
    </row>
    <row r="49" spans="1:8" x14ac:dyDescent="0.3">
      <c r="A49" s="11" t="s">
        <v>88</v>
      </c>
      <c r="B49" s="7" t="s">
        <v>91</v>
      </c>
      <c r="C49" s="6" t="s">
        <v>92</v>
      </c>
      <c r="D49" s="6" t="s">
        <v>3</v>
      </c>
      <c r="E49" s="6" t="s">
        <v>3</v>
      </c>
      <c r="F49" s="19">
        <v>575</v>
      </c>
      <c r="H49" s="22">
        <f t="shared" si="0"/>
        <v>0</v>
      </c>
    </row>
    <row r="50" spans="1:8" x14ac:dyDescent="0.3">
      <c r="A50" s="11" t="s">
        <v>88</v>
      </c>
      <c r="B50" s="7" t="s">
        <v>93</v>
      </c>
      <c r="C50" s="6" t="s">
        <v>94</v>
      </c>
      <c r="D50" s="6" t="s">
        <v>3</v>
      </c>
      <c r="E50" s="6" t="s">
        <v>3</v>
      </c>
      <c r="F50" s="19">
        <v>575</v>
      </c>
      <c r="H50" s="22">
        <f t="shared" si="0"/>
        <v>0</v>
      </c>
    </row>
    <row r="51" spans="1:8" x14ac:dyDescent="0.3">
      <c r="A51" s="11" t="s">
        <v>88</v>
      </c>
      <c r="B51" s="7" t="s">
        <v>95</v>
      </c>
      <c r="C51" s="6" t="s">
        <v>96</v>
      </c>
      <c r="D51" s="6" t="s">
        <v>3</v>
      </c>
      <c r="E51" s="6" t="s">
        <v>3</v>
      </c>
      <c r="F51" s="19">
        <v>575</v>
      </c>
      <c r="H51" s="22">
        <f t="shared" si="0"/>
        <v>0</v>
      </c>
    </row>
    <row r="52" spans="1:8" x14ac:dyDescent="0.3">
      <c r="A52" s="11" t="s">
        <v>88</v>
      </c>
      <c r="B52" s="7" t="s">
        <v>97</v>
      </c>
      <c r="C52" s="6" t="s">
        <v>98</v>
      </c>
      <c r="D52" s="6" t="s">
        <v>3</v>
      </c>
      <c r="E52" s="6" t="s">
        <v>3</v>
      </c>
      <c r="F52" s="19">
        <v>575</v>
      </c>
      <c r="H52" s="22">
        <f t="shared" ref="H52:H93" si="1">F52*G52</f>
        <v>0</v>
      </c>
    </row>
    <row r="53" spans="1:8" x14ac:dyDescent="0.3">
      <c r="A53" s="11" t="s">
        <v>88</v>
      </c>
      <c r="B53" s="7" t="s">
        <v>99</v>
      </c>
      <c r="C53" s="6" t="s">
        <v>100</v>
      </c>
      <c r="D53" s="6" t="s">
        <v>3</v>
      </c>
      <c r="E53" s="6" t="s">
        <v>3</v>
      </c>
      <c r="F53" s="19">
        <v>515</v>
      </c>
      <c r="H53" s="22">
        <f t="shared" si="1"/>
        <v>0</v>
      </c>
    </row>
    <row r="54" spans="1:8" x14ac:dyDescent="0.3">
      <c r="A54" s="11" t="s">
        <v>88</v>
      </c>
      <c r="B54" s="7" t="s">
        <v>101</v>
      </c>
      <c r="C54" s="6" t="s">
        <v>102</v>
      </c>
      <c r="D54" s="6" t="s">
        <v>3</v>
      </c>
      <c r="E54" s="6" t="s">
        <v>3</v>
      </c>
      <c r="F54" s="19">
        <v>310</v>
      </c>
      <c r="H54" s="22">
        <f t="shared" si="1"/>
        <v>0</v>
      </c>
    </row>
    <row r="55" spans="1:8" x14ac:dyDescent="0.3">
      <c r="A55" s="11" t="s">
        <v>88</v>
      </c>
      <c r="B55" s="7" t="s">
        <v>103</v>
      </c>
      <c r="C55" s="6" t="s">
        <v>104</v>
      </c>
      <c r="D55" s="6" t="s">
        <v>3</v>
      </c>
      <c r="E55" s="6" t="s">
        <v>3</v>
      </c>
      <c r="F55" s="19">
        <v>240</v>
      </c>
      <c r="H55" s="22">
        <f t="shared" si="1"/>
        <v>0</v>
      </c>
    </row>
    <row r="56" spans="1:8" x14ac:dyDescent="0.3">
      <c r="A56" s="11" t="s">
        <v>88</v>
      </c>
      <c r="B56" s="7" t="s">
        <v>105</v>
      </c>
      <c r="C56" s="6" t="s">
        <v>106</v>
      </c>
      <c r="D56" s="6" t="s">
        <v>3</v>
      </c>
      <c r="E56" s="6" t="s">
        <v>3</v>
      </c>
      <c r="F56" s="19">
        <v>205</v>
      </c>
      <c r="H56" s="22">
        <f t="shared" si="1"/>
        <v>0</v>
      </c>
    </row>
    <row r="57" spans="1:8" x14ac:dyDescent="0.3">
      <c r="A57" s="11" t="s">
        <v>88</v>
      </c>
      <c r="B57" s="7" t="s">
        <v>107</v>
      </c>
      <c r="C57" s="6" t="s">
        <v>108</v>
      </c>
      <c r="D57" s="6" t="s">
        <v>3</v>
      </c>
      <c r="E57" s="6" t="s">
        <v>3</v>
      </c>
      <c r="F57" s="19">
        <v>130</v>
      </c>
      <c r="H57" s="22">
        <f t="shared" si="1"/>
        <v>0</v>
      </c>
    </row>
    <row r="58" spans="1:8" x14ac:dyDescent="0.3">
      <c r="A58" s="11" t="s">
        <v>109</v>
      </c>
      <c r="B58" s="7" t="s">
        <v>110</v>
      </c>
      <c r="C58" s="6" t="s">
        <v>111</v>
      </c>
      <c r="D58" s="6" t="s">
        <v>3</v>
      </c>
      <c r="E58" s="6" t="s">
        <v>3</v>
      </c>
      <c r="F58" s="19">
        <v>170</v>
      </c>
      <c r="H58" s="22">
        <f t="shared" si="1"/>
        <v>0</v>
      </c>
    </row>
    <row r="59" spans="1:8" x14ac:dyDescent="0.3">
      <c r="A59" s="11" t="s">
        <v>109</v>
      </c>
      <c r="B59" s="7" t="s">
        <v>112</v>
      </c>
      <c r="C59" s="6" t="s">
        <v>113</v>
      </c>
      <c r="D59" s="6" t="s">
        <v>3</v>
      </c>
      <c r="E59" s="6" t="s">
        <v>3</v>
      </c>
      <c r="F59" s="19">
        <v>60</v>
      </c>
      <c r="H59" s="22">
        <f t="shared" si="1"/>
        <v>0</v>
      </c>
    </row>
    <row r="60" spans="1:8" x14ac:dyDescent="0.3">
      <c r="A60" s="11" t="s">
        <v>109</v>
      </c>
      <c r="B60" s="7" t="s">
        <v>114</v>
      </c>
      <c r="C60" s="6" t="s">
        <v>115</v>
      </c>
      <c r="D60" s="6" t="s">
        <v>3</v>
      </c>
      <c r="E60" s="6" t="s">
        <v>3</v>
      </c>
      <c r="F60" s="19">
        <v>60</v>
      </c>
      <c r="H60" s="22">
        <f t="shared" si="1"/>
        <v>0</v>
      </c>
    </row>
    <row r="61" spans="1:8" x14ac:dyDescent="0.3">
      <c r="A61" s="11" t="s">
        <v>109</v>
      </c>
      <c r="B61" s="7" t="s">
        <v>116</v>
      </c>
      <c r="C61" s="6" t="s">
        <v>117</v>
      </c>
      <c r="D61" s="6" t="s">
        <v>3</v>
      </c>
      <c r="E61" s="6" t="s">
        <v>3</v>
      </c>
      <c r="F61" s="19">
        <v>100</v>
      </c>
      <c r="H61" s="22">
        <f t="shared" si="1"/>
        <v>0</v>
      </c>
    </row>
    <row r="62" spans="1:8" x14ac:dyDescent="0.3">
      <c r="A62" s="11" t="s">
        <v>109</v>
      </c>
      <c r="B62" s="7" t="s">
        <v>118</v>
      </c>
      <c r="C62" s="6" t="s">
        <v>119</v>
      </c>
      <c r="D62" s="6" t="s">
        <v>3</v>
      </c>
      <c r="E62" s="6" t="s">
        <v>3</v>
      </c>
      <c r="F62" s="19">
        <v>45</v>
      </c>
      <c r="H62" s="22">
        <f t="shared" si="1"/>
        <v>0</v>
      </c>
    </row>
    <row r="63" spans="1:8" x14ac:dyDescent="0.3">
      <c r="A63" s="11" t="s">
        <v>109</v>
      </c>
      <c r="B63" s="7" t="s">
        <v>120</v>
      </c>
      <c r="C63" s="6" t="s">
        <v>121</v>
      </c>
      <c r="D63" s="6" t="s">
        <v>3</v>
      </c>
      <c r="E63" s="6" t="s">
        <v>3</v>
      </c>
      <c r="F63" s="19">
        <v>25</v>
      </c>
      <c r="H63" s="22">
        <f t="shared" si="1"/>
        <v>0</v>
      </c>
    </row>
    <row r="64" spans="1:8" x14ac:dyDescent="0.3">
      <c r="A64" s="11" t="s">
        <v>109</v>
      </c>
      <c r="B64" s="7" t="s">
        <v>122</v>
      </c>
      <c r="C64" s="6" t="s">
        <v>123</v>
      </c>
      <c r="D64" s="6" t="s">
        <v>3</v>
      </c>
      <c r="E64" s="6" t="s">
        <v>3</v>
      </c>
      <c r="F64" s="19">
        <v>45</v>
      </c>
      <c r="H64" s="22">
        <f t="shared" si="1"/>
        <v>0</v>
      </c>
    </row>
    <row r="65" spans="1:8" x14ac:dyDescent="0.3">
      <c r="A65" s="11" t="s">
        <v>124</v>
      </c>
      <c r="B65" s="7" t="s">
        <v>125</v>
      </c>
      <c r="C65" s="6" t="s">
        <v>126</v>
      </c>
      <c r="D65" s="6" t="s">
        <v>3</v>
      </c>
      <c r="E65" s="6" t="s">
        <v>3</v>
      </c>
      <c r="F65" s="19">
        <v>295</v>
      </c>
      <c r="H65" s="22">
        <f t="shared" si="1"/>
        <v>0</v>
      </c>
    </row>
    <row r="66" spans="1:8" x14ac:dyDescent="0.3">
      <c r="A66" s="11" t="s">
        <v>124</v>
      </c>
      <c r="B66" s="7" t="s">
        <v>127</v>
      </c>
      <c r="C66" s="6" t="s">
        <v>128</v>
      </c>
      <c r="D66" s="6" t="s">
        <v>3</v>
      </c>
      <c r="E66" s="6" t="s">
        <v>3</v>
      </c>
      <c r="F66" s="19">
        <v>135</v>
      </c>
      <c r="H66" s="22">
        <f t="shared" si="1"/>
        <v>0</v>
      </c>
    </row>
    <row r="67" spans="1:8" x14ac:dyDescent="0.3">
      <c r="A67" s="11" t="s">
        <v>124</v>
      </c>
      <c r="B67" s="7" t="s">
        <v>129</v>
      </c>
      <c r="C67" s="6" t="s">
        <v>130</v>
      </c>
      <c r="D67" s="6" t="s">
        <v>3</v>
      </c>
      <c r="E67" s="6" t="s">
        <v>3</v>
      </c>
      <c r="F67" s="19">
        <v>135</v>
      </c>
      <c r="H67" s="22">
        <f t="shared" si="1"/>
        <v>0</v>
      </c>
    </row>
    <row r="68" spans="1:8" x14ac:dyDescent="0.3">
      <c r="A68" s="11" t="s">
        <v>124</v>
      </c>
      <c r="B68" s="7" t="s">
        <v>131</v>
      </c>
      <c r="C68" s="6" t="s">
        <v>132</v>
      </c>
      <c r="D68" s="6" t="s">
        <v>3</v>
      </c>
      <c r="E68" s="6" t="s">
        <v>3</v>
      </c>
      <c r="F68" s="19">
        <v>135</v>
      </c>
      <c r="H68" s="22">
        <f t="shared" si="1"/>
        <v>0</v>
      </c>
    </row>
    <row r="69" spans="1:8" x14ac:dyDescent="0.3">
      <c r="A69" s="11" t="s">
        <v>124</v>
      </c>
      <c r="B69" s="7" t="s">
        <v>133</v>
      </c>
      <c r="C69" s="6" t="s">
        <v>134</v>
      </c>
      <c r="D69" s="6" t="s">
        <v>3</v>
      </c>
      <c r="E69" s="6" t="s">
        <v>3</v>
      </c>
      <c r="F69" s="19">
        <v>140</v>
      </c>
      <c r="H69" s="22">
        <f t="shared" si="1"/>
        <v>0</v>
      </c>
    </row>
    <row r="70" spans="1:8" x14ac:dyDescent="0.3">
      <c r="A70" s="11" t="s">
        <v>124</v>
      </c>
      <c r="B70" s="7" t="s">
        <v>135</v>
      </c>
      <c r="C70" s="6" t="s">
        <v>136</v>
      </c>
      <c r="D70" s="6" t="s">
        <v>3</v>
      </c>
      <c r="E70" s="6" t="s">
        <v>3</v>
      </c>
      <c r="F70" s="19">
        <v>140</v>
      </c>
      <c r="H70" s="22">
        <f t="shared" si="1"/>
        <v>0</v>
      </c>
    </row>
    <row r="71" spans="1:8" x14ac:dyDescent="0.3">
      <c r="A71" s="11" t="s">
        <v>124</v>
      </c>
      <c r="B71" s="7" t="s">
        <v>137</v>
      </c>
      <c r="C71" s="6" t="s">
        <v>138</v>
      </c>
      <c r="D71" s="6" t="s">
        <v>3</v>
      </c>
      <c r="E71" s="6" t="s">
        <v>3</v>
      </c>
      <c r="F71" s="19">
        <v>140</v>
      </c>
      <c r="H71" s="22">
        <f t="shared" si="1"/>
        <v>0</v>
      </c>
    </row>
    <row r="72" spans="1:8" x14ac:dyDescent="0.3">
      <c r="A72" s="11" t="s">
        <v>124</v>
      </c>
      <c r="B72" s="7" t="s">
        <v>139</v>
      </c>
      <c r="C72" s="6" t="s">
        <v>140</v>
      </c>
      <c r="D72" s="6" t="s">
        <v>3</v>
      </c>
      <c r="E72" s="6" t="s">
        <v>3</v>
      </c>
      <c r="F72" s="19">
        <v>90</v>
      </c>
      <c r="H72" s="22">
        <f t="shared" si="1"/>
        <v>0</v>
      </c>
    </row>
    <row r="73" spans="1:8" x14ac:dyDescent="0.3">
      <c r="A73" s="11" t="s">
        <v>124</v>
      </c>
      <c r="B73" s="7" t="s">
        <v>141</v>
      </c>
      <c r="C73" s="6" t="s">
        <v>142</v>
      </c>
      <c r="D73" s="6" t="s">
        <v>3</v>
      </c>
      <c r="E73" s="6" t="s">
        <v>3</v>
      </c>
      <c r="F73" s="19">
        <v>25</v>
      </c>
      <c r="H73" s="22">
        <f t="shared" si="1"/>
        <v>0</v>
      </c>
    </row>
    <row r="74" spans="1:8" x14ac:dyDescent="0.3">
      <c r="A74" s="11" t="s">
        <v>124</v>
      </c>
      <c r="B74" s="7" t="s">
        <v>143</v>
      </c>
      <c r="C74" s="6" t="s">
        <v>144</v>
      </c>
      <c r="D74" s="6" t="s">
        <v>3</v>
      </c>
      <c r="E74" s="6" t="s">
        <v>3</v>
      </c>
      <c r="F74" s="19">
        <v>25</v>
      </c>
      <c r="H74" s="22">
        <f t="shared" si="1"/>
        <v>0</v>
      </c>
    </row>
    <row r="75" spans="1:8" x14ac:dyDescent="0.3">
      <c r="A75" s="11" t="s">
        <v>145</v>
      </c>
      <c r="B75" s="7" t="s">
        <v>146</v>
      </c>
      <c r="C75" s="6" t="s">
        <v>147</v>
      </c>
      <c r="D75" s="6" t="s">
        <v>3</v>
      </c>
      <c r="E75" s="6" t="s">
        <v>3</v>
      </c>
      <c r="F75" s="19">
        <v>70</v>
      </c>
      <c r="H75" s="22">
        <f t="shared" si="1"/>
        <v>0</v>
      </c>
    </row>
    <row r="76" spans="1:8" x14ac:dyDescent="0.3">
      <c r="A76" s="11" t="s">
        <v>145</v>
      </c>
      <c r="B76" s="7" t="s">
        <v>148</v>
      </c>
      <c r="C76" s="6" t="s">
        <v>149</v>
      </c>
      <c r="D76" s="6" t="s">
        <v>3</v>
      </c>
      <c r="E76" s="6" t="s">
        <v>3</v>
      </c>
      <c r="F76" s="19">
        <v>65</v>
      </c>
      <c r="H76" s="22">
        <f t="shared" si="1"/>
        <v>0</v>
      </c>
    </row>
    <row r="77" spans="1:8" x14ac:dyDescent="0.3">
      <c r="A77" s="11" t="s">
        <v>145</v>
      </c>
      <c r="B77" s="7" t="s">
        <v>150</v>
      </c>
      <c r="C77" s="6" t="s">
        <v>151</v>
      </c>
      <c r="D77" s="6" t="s">
        <v>3</v>
      </c>
      <c r="E77" s="6" t="s">
        <v>3</v>
      </c>
      <c r="F77" s="19">
        <v>35</v>
      </c>
      <c r="H77" s="22">
        <f t="shared" si="1"/>
        <v>0</v>
      </c>
    </row>
    <row r="78" spans="1:8" x14ac:dyDescent="0.3">
      <c r="A78" s="11" t="s">
        <v>145</v>
      </c>
      <c r="B78" s="7" t="s">
        <v>152</v>
      </c>
      <c r="C78" s="6" t="s">
        <v>153</v>
      </c>
      <c r="D78" s="6" t="s">
        <v>3</v>
      </c>
      <c r="E78" s="6" t="s">
        <v>3</v>
      </c>
      <c r="F78" s="19">
        <v>70</v>
      </c>
      <c r="H78" s="22">
        <f t="shared" si="1"/>
        <v>0</v>
      </c>
    </row>
    <row r="79" spans="1:8" x14ac:dyDescent="0.3">
      <c r="A79" s="11" t="s">
        <v>145</v>
      </c>
      <c r="B79" s="7" t="s">
        <v>154</v>
      </c>
      <c r="C79" s="6" t="s">
        <v>155</v>
      </c>
      <c r="D79" s="6" t="s">
        <v>3</v>
      </c>
      <c r="E79" s="6" t="s">
        <v>3</v>
      </c>
      <c r="F79" s="19">
        <v>55</v>
      </c>
      <c r="H79" s="22">
        <f t="shared" si="1"/>
        <v>0</v>
      </c>
    </row>
    <row r="80" spans="1:8" x14ac:dyDescent="0.3">
      <c r="A80" s="11" t="s">
        <v>145</v>
      </c>
      <c r="B80" s="7" t="s">
        <v>156</v>
      </c>
      <c r="C80" s="6" t="s">
        <v>157</v>
      </c>
      <c r="D80" s="6" t="s">
        <v>3</v>
      </c>
      <c r="E80" s="6" t="s">
        <v>3</v>
      </c>
      <c r="F80" s="19">
        <v>105</v>
      </c>
      <c r="H80" s="22">
        <f t="shared" si="1"/>
        <v>0</v>
      </c>
    </row>
    <row r="81" spans="1:8" x14ac:dyDescent="0.3">
      <c r="A81" s="11" t="s">
        <v>145</v>
      </c>
      <c r="B81" s="7" t="s">
        <v>158</v>
      </c>
      <c r="C81" s="6" t="s">
        <v>159</v>
      </c>
      <c r="D81" s="6" t="s">
        <v>3</v>
      </c>
      <c r="E81" s="6" t="s">
        <v>3</v>
      </c>
      <c r="F81" s="19">
        <v>85</v>
      </c>
      <c r="H81" s="22">
        <f t="shared" si="1"/>
        <v>0</v>
      </c>
    </row>
    <row r="82" spans="1:8" x14ac:dyDescent="0.3">
      <c r="A82" s="11" t="s">
        <v>145</v>
      </c>
      <c r="B82" s="7" t="s">
        <v>160</v>
      </c>
      <c r="C82" s="6" t="s">
        <v>161</v>
      </c>
      <c r="D82" s="6" t="s">
        <v>3</v>
      </c>
      <c r="E82" s="6" t="s">
        <v>3</v>
      </c>
      <c r="F82" s="19">
        <v>105</v>
      </c>
      <c r="H82" s="22">
        <f t="shared" si="1"/>
        <v>0</v>
      </c>
    </row>
    <row r="83" spans="1:8" x14ac:dyDescent="0.3">
      <c r="A83" s="11" t="s">
        <v>145</v>
      </c>
      <c r="B83" s="7" t="s">
        <v>162</v>
      </c>
      <c r="C83" s="6" t="s">
        <v>163</v>
      </c>
      <c r="D83" s="6" t="s">
        <v>3</v>
      </c>
      <c r="E83" s="6" t="s">
        <v>3</v>
      </c>
      <c r="F83" s="19">
        <v>80</v>
      </c>
      <c r="H83" s="22">
        <f t="shared" si="1"/>
        <v>0</v>
      </c>
    </row>
    <row r="84" spans="1:8" x14ac:dyDescent="0.3">
      <c r="A84" s="11" t="s">
        <v>145</v>
      </c>
      <c r="B84" s="7" t="s">
        <v>164</v>
      </c>
      <c r="C84" s="6" t="s">
        <v>165</v>
      </c>
      <c r="D84" s="6" t="s">
        <v>3</v>
      </c>
      <c r="E84" s="6" t="s">
        <v>3</v>
      </c>
      <c r="F84" s="19">
        <v>65</v>
      </c>
      <c r="H84" s="22">
        <f t="shared" si="1"/>
        <v>0</v>
      </c>
    </row>
    <row r="85" spans="1:8" x14ac:dyDescent="0.3">
      <c r="A85" s="11" t="s">
        <v>145</v>
      </c>
      <c r="B85" s="7" t="s">
        <v>166</v>
      </c>
      <c r="C85" s="6" t="s">
        <v>167</v>
      </c>
      <c r="D85" s="6" t="s">
        <v>3</v>
      </c>
      <c r="E85" s="6" t="s">
        <v>3</v>
      </c>
      <c r="F85" s="19">
        <v>80</v>
      </c>
      <c r="H85" s="22">
        <f t="shared" si="1"/>
        <v>0</v>
      </c>
    </row>
    <row r="86" spans="1:8" x14ac:dyDescent="0.3">
      <c r="A86" s="11" t="s">
        <v>145</v>
      </c>
      <c r="B86" s="7" t="s">
        <v>168</v>
      </c>
      <c r="C86" s="6" t="s">
        <v>169</v>
      </c>
      <c r="D86" s="6" t="s">
        <v>3</v>
      </c>
      <c r="E86" s="6" t="s">
        <v>3</v>
      </c>
      <c r="F86" s="19">
        <v>80</v>
      </c>
      <c r="H86" s="22">
        <f t="shared" si="1"/>
        <v>0</v>
      </c>
    </row>
    <row r="87" spans="1:8" x14ac:dyDescent="0.3">
      <c r="A87" s="11" t="s">
        <v>170</v>
      </c>
      <c r="B87" s="7" t="s">
        <v>171</v>
      </c>
      <c r="C87" s="6" t="s">
        <v>172</v>
      </c>
      <c r="D87" s="6" t="s">
        <v>3</v>
      </c>
      <c r="E87" s="6" t="s">
        <v>3</v>
      </c>
      <c r="F87" s="19">
        <v>125</v>
      </c>
      <c r="H87" s="22">
        <f t="shared" si="1"/>
        <v>0</v>
      </c>
    </row>
    <row r="88" spans="1:8" x14ac:dyDescent="0.3">
      <c r="A88" s="11" t="s">
        <v>170</v>
      </c>
      <c r="B88" s="7" t="s">
        <v>173</v>
      </c>
      <c r="C88" s="6" t="s">
        <v>174</v>
      </c>
      <c r="D88" s="6" t="s">
        <v>3</v>
      </c>
      <c r="E88" s="6" t="s">
        <v>3</v>
      </c>
      <c r="F88" s="19">
        <v>125</v>
      </c>
      <c r="H88" s="22">
        <f t="shared" si="1"/>
        <v>0</v>
      </c>
    </row>
    <row r="89" spans="1:8" x14ac:dyDescent="0.3">
      <c r="A89" s="11" t="s">
        <v>170</v>
      </c>
      <c r="B89" s="7" t="s">
        <v>175</v>
      </c>
      <c r="C89" s="6" t="s">
        <v>176</v>
      </c>
      <c r="D89" s="6" t="s">
        <v>3</v>
      </c>
      <c r="E89" s="6" t="s">
        <v>3</v>
      </c>
      <c r="F89" s="19">
        <v>120</v>
      </c>
      <c r="H89" s="22">
        <f t="shared" si="1"/>
        <v>0</v>
      </c>
    </row>
    <row r="90" spans="1:8" x14ac:dyDescent="0.3">
      <c r="A90" s="11" t="s">
        <v>177</v>
      </c>
      <c r="B90" s="7" t="s">
        <v>178</v>
      </c>
      <c r="C90" s="6" t="s">
        <v>179</v>
      </c>
      <c r="D90" s="6" t="s">
        <v>3</v>
      </c>
      <c r="E90" s="6" t="s">
        <v>3</v>
      </c>
      <c r="F90" s="19">
        <v>20</v>
      </c>
      <c r="H90" s="22">
        <f t="shared" si="1"/>
        <v>0</v>
      </c>
    </row>
    <row r="91" spans="1:8" x14ac:dyDescent="0.3">
      <c r="A91" s="11" t="s">
        <v>177</v>
      </c>
      <c r="B91" s="7" t="s">
        <v>180</v>
      </c>
      <c r="C91" s="6" t="s">
        <v>181</v>
      </c>
      <c r="D91" s="6" t="s">
        <v>3</v>
      </c>
      <c r="E91" s="6" t="s">
        <v>3</v>
      </c>
      <c r="F91" s="19">
        <v>8</v>
      </c>
      <c r="H91" s="22">
        <f t="shared" si="1"/>
        <v>0</v>
      </c>
    </row>
    <row r="92" spans="1:8" x14ac:dyDescent="0.3">
      <c r="A92" s="11" t="s">
        <v>177</v>
      </c>
      <c r="B92" s="7" t="s">
        <v>182</v>
      </c>
      <c r="C92" s="6" t="s">
        <v>183</v>
      </c>
      <c r="D92" s="6" t="s">
        <v>3</v>
      </c>
      <c r="E92" s="6" t="s">
        <v>3</v>
      </c>
      <c r="F92" s="19">
        <v>14</v>
      </c>
      <c r="H92" s="22">
        <f t="shared" si="1"/>
        <v>0</v>
      </c>
    </row>
    <row r="93" spans="1:8" x14ac:dyDescent="0.3">
      <c r="A93" s="11" t="s">
        <v>177</v>
      </c>
      <c r="B93" s="7" t="s">
        <v>184</v>
      </c>
      <c r="C93" s="6" t="s">
        <v>185</v>
      </c>
      <c r="D93" s="6" t="s">
        <v>3</v>
      </c>
      <c r="E93" s="6" t="s">
        <v>3</v>
      </c>
      <c r="F93" s="19">
        <v>20</v>
      </c>
      <c r="H93" s="22">
        <f t="shared" si="1"/>
        <v>0</v>
      </c>
    </row>
    <row r="95" spans="1:8" x14ac:dyDescent="0.3">
      <c r="F95" s="16" t="s">
        <v>193</v>
      </c>
      <c r="G95" s="1">
        <f>SUM(G6:G93)</f>
        <v>0</v>
      </c>
      <c r="H95" s="1">
        <f>SUM(H6:H93)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B88D0-10A4-40EB-8E11-1EF6BF5B54FA}">
  <dimension ref="A1:F78"/>
  <sheetViews>
    <sheetView tabSelected="1" topLeftCell="A5" workbookViewId="0">
      <selection activeCell="F15" sqref="F15"/>
    </sheetView>
  </sheetViews>
  <sheetFormatPr baseColWidth="10" defaultRowHeight="14.5" x14ac:dyDescent="0.35"/>
  <cols>
    <col min="1" max="1" width="62.90625" customWidth="1"/>
    <col min="4" max="4" width="21.54296875" customWidth="1"/>
    <col min="5" max="5" width="14.36328125" customWidth="1"/>
  </cols>
  <sheetData>
    <row r="1" spans="1:6" ht="29" thickBot="1" x14ac:dyDescent="0.4">
      <c r="A1" s="23" t="s">
        <v>196</v>
      </c>
      <c r="B1" s="23"/>
      <c r="C1" s="23"/>
      <c r="D1" s="23"/>
      <c r="E1" s="23"/>
    </row>
    <row r="2" spans="1:6" ht="15" thickBot="1" x14ac:dyDescent="0.4">
      <c r="A2" s="4" t="s">
        <v>188</v>
      </c>
      <c r="B2" s="4" t="s">
        <v>186</v>
      </c>
      <c r="C2" s="4" t="s">
        <v>187</v>
      </c>
      <c r="D2" s="5" t="s">
        <v>195</v>
      </c>
      <c r="E2" s="28" t="s">
        <v>197</v>
      </c>
      <c r="F2" s="28" t="s">
        <v>199</v>
      </c>
    </row>
    <row r="3" spans="1:6" x14ac:dyDescent="0.35">
      <c r="A3" s="10" t="s">
        <v>2</v>
      </c>
      <c r="B3" s="10" t="s">
        <v>1</v>
      </c>
      <c r="C3" s="10" t="s">
        <v>3</v>
      </c>
      <c r="D3" s="24">
        <v>615</v>
      </c>
      <c r="E3" s="29"/>
      <c r="F3" s="30">
        <f>D3*E3</f>
        <v>0</v>
      </c>
    </row>
    <row r="4" spans="1:6" x14ac:dyDescent="0.35">
      <c r="A4" s="6" t="s">
        <v>6</v>
      </c>
      <c r="B4" s="6" t="s">
        <v>1</v>
      </c>
      <c r="C4" s="6" t="s">
        <v>7</v>
      </c>
      <c r="D4" s="25">
        <v>905</v>
      </c>
      <c r="E4" s="26"/>
      <c r="F4" s="30">
        <f t="shared" ref="F4:F67" si="0">D4*E4</f>
        <v>0</v>
      </c>
    </row>
    <row r="5" spans="1:6" x14ac:dyDescent="0.35">
      <c r="A5" s="6" t="s">
        <v>9</v>
      </c>
      <c r="B5" s="6" t="s">
        <v>1</v>
      </c>
      <c r="C5" s="6" t="s">
        <v>10</v>
      </c>
      <c r="D5" s="25">
        <v>840</v>
      </c>
      <c r="E5" s="26"/>
      <c r="F5" s="30">
        <f t="shared" si="0"/>
        <v>0</v>
      </c>
    </row>
    <row r="6" spans="1:6" x14ac:dyDescent="0.35">
      <c r="A6" s="6" t="s">
        <v>12</v>
      </c>
      <c r="B6" s="6" t="s">
        <v>1</v>
      </c>
      <c r="C6" s="6" t="s">
        <v>13</v>
      </c>
      <c r="D6" s="25">
        <v>805</v>
      </c>
      <c r="E6" s="26"/>
      <c r="F6" s="30">
        <f t="shared" si="0"/>
        <v>0</v>
      </c>
    </row>
    <row r="7" spans="1:6" x14ac:dyDescent="0.35">
      <c r="A7" s="6" t="s">
        <v>15</v>
      </c>
      <c r="B7" s="6" t="s">
        <v>200</v>
      </c>
      <c r="C7" s="6" t="s">
        <v>3</v>
      </c>
      <c r="D7" s="25">
        <v>615</v>
      </c>
      <c r="E7" s="26"/>
      <c r="F7" s="30">
        <f t="shared" si="0"/>
        <v>0</v>
      </c>
    </row>
    <row r="8" spans="1:6" x14ac:dyDescent="0.35">
      <c r="A8" s="6" t="s">
        <v>17</v>
      </c>
      <c r="B8" s="6" t="s">
        <v>14</v>
      </c>
      <c r="C8" s="6" t="s">
        <v>10</v>
      </c>
      <c r="D8" s="25">
        <v>840</v>
      </c>
      <c r="E8" s="26"/>
      <c r="F8" s="30">
        <f t="shared" si="0"/>
        <v>0</v>
      </c>
    </row>
    <row r="9" spans="1:6" x14ac:dyDescent="0.35">
      <c r="A9" s="6" t="s">
        <v>19</v>
      </c>
      <c r="B9" s="6" t="s">
        <v>14</v>
      </c>
      <c r="C9" s="6" t="s">
        <v>13</v>
      </c>
      <c r="D9" s="25">
        <v>805</v>
      </c>
      <c r="E9" s="26"/>
      <c r="F9" s="30">
        <f t="shared" si="0"/>
        <v>0</v>
      </c>
    </row>
    <row r="10" spans="1:6" x14ac:dyDescent="0.35">
      <c r="A10" s="6" t="s">
        <v>21</v>
      </c>
      <c r="B10" s="6" t="s">
        <v>20</v>
      </c>
      <c r="C10" s="6" t="s">
        <v>3</v>
      </c>
      <c r="D10" s="25">
        <v>474</v>
      </c>
      <c r="E10" s="26"/>
      <c r="F10" s="30">
        <f t="shared" si="0"/>
        <v>0</v>
      </c>
    </row>
    <row r="11" spans="1:6" x14ac:dyDescent="0.35">
      <c r="A11" s="6" t="s">
        <v>23</v>
      </c>
      <c r="B11" s="6" t="s">
        <v>20</v>
      </c>
      <c r="C11" s="6" t="s">
        <v>13</v>
      </c>
      <c r="D11" s="25">
        <v>664</v>
      </c>
      <c r="E11" s="26"/>
      <c r="F11" s="30">
        <f t="shared" si="0"/>
        <v>0</v>
      </c>
    </row>
    <row r="12" spans="1:6" x14ac:dyDescent="0.35">
      <c r="A12" s="6" t="s">
        <v>25</v>
      </c>
      <c r="B12" s="6" t="s">
        <v>24</v>
      </c>
      <c r="C12" s="6" t="s">
        <v>3</v>
      </c>
      <c r="D12" s="25">
        <v>670</v>
      </c>
      <c r="E12" s="6"/>
      <c r="F12" s="30">
        <f t="shared" si="0"/>
        <v>0</v>
      </c>
    </row>
    <row r="13" spans="1:6" x14ac:dyDescent="0.35">
      <c r="A13" s="6" t="s">
        <v>27</v>
      </c>
      <c r="B13" s="6" t="s">
        <v>24</v>
      </c>
      <c r="C13" s="6" t="s">
        <v>7</v>
      </c>
      <c r="D13" s="25">
        <v>960</v>
      </c>
      <c r="E13" s="6"/>
      <c r="F13" s="30">
        <f t="shared" si="0"/>
        <v>0</v>
      </c>
    </row>
    <row r="14" spans="1:6" x14ac:dyDescent="0.35">
      <c r="A14" s="6" t="s">
        <v>29</v>
      </c>
      <c r="B14" s="6" t="s">
        <v>24</v>
      </c>
      <c r="C14" s="6" t="s">
        <v>10</v>
      </c>
      <c r="D14" s="25">
        <v>895</v>
      </c>
      <c r="E14" s="6"/>
      <c r="F14" s="30">
        <f t="shared" si="0"/>
        <v>0</v>
      </c>
    </row>
    <row r="15" spans="1:6" x14ac:dyDescent="0.35">
      <c r="A15" s="6" t="s">
        <v>31</v>
      </c>
      <c r="B15" s="6" t="s">
        <v>30</v>
      </c>
      <c r="C15" s="6" t="s">
        <v>3</v>
      </c>
      <c r="D15" s="25">
        <v>635</v>
      </c>
      <c r="E15" s="6"/>
      <c r="F15" s="30">
        <f t="shared" si="0"/>
        <v>0</v>
      </c>
    </row>
    <row r="16" spans="1:6" x14ac:dyDescent="0.35">
      <c r="A16" s="6" t="s">
        <v>33</v>
      </c>
      <c r="B16" s="6" t="s">
        <v>30</v>
      </c>
      <c r="C16" s="6" t="s">
        <v>10</v>
      </c>
      <c r="D16" s="25">
        <v>860</v>
      </c>
      <c r="E16" s="6"/>
      <c r="F16" s="30">
        <f t="shared" si="0"/>
        <v>0</v>
      </c>
    </row>
    <row r="17" spans="1:6" x14ac:dyDescent="0.35">
      <c r="A17" s="6" t="s">
        <v>35</v>
      </c>
      <c r="B17" s="6" t="s">
        <v>30</v>
      </c>
      <c r="C17" s="6" t="s">
        <v>13</v>
      </c>
      <c r="D17" s="25">
        <v>825</v>
      </c>
      <c r="E17" s="6"/>
      <c r="F17" s="30">
        <f t="shared" si="0"/>
        <v>0</v>
      </c>
    </row>
    <row r="18" spans="1:6" x14ac:dyDescent="0.35">
      <c r="A18" s="6" t="s">
        <v>37</v>
      </c>
      <c r="B18" s="6" t="s">
        <v>36</v>
      </c>
      <c r="C18" s="6" t="s">
        <v>3</v>
      </c>
      <c r="D18" s="25">
        <v>505</v>
      </c>
      <c r="E18" s="6"/>
      <c r="F18" s="30">
        <f t="shared" si="0"/>
        <v>0</v>
      </c>
    </row>
    <row r="19" spans="1:6" x14ac:dyDescent="0.35">
      <c r="A19" s="6" t="s">
        <v>39</v>
      </c>
      <c r="B19" s="6" t="s">
        <v>36</v>
      </c>
      <c r="C19" s="6" t="s">
        <v>10</v>
      </c>
      <c r="D19" s="25">
        <v>730</v>
      </c>
      <c r="E19" s="6"/>
      <c r="F19" s="30">
        <f t="shared" si="0"/>
        <v>0</v>
      </c>
    </row>
    <row r="20" spans="1:6" x14ac:dyDescent="0.35">
      <c r="A20" s="6" t="s">
        <v>41</v>
      </c>
      <c r="B20" s="6" t="s">
        <v>36</v>
      </c>
      <c r="C20" s="6" t="s">
        <v>13</v>
      </c>
      <c r="D20" s="25">
        <v>695</v>
      </c>
      <c r="E20" s="6"/>
      <c r="F20" s="30">
        <f t="shared" si="0"/>
        <v>0</v>
      </c>
    </row>
    <row r="21" spans="1:6" x14ac:dyDescent="0.35">
      <c r="A21" s="6" t="s">
        <v>43</v>
      </c>
      <c r="B21" s="6" t="s">
        <v>3</v>
      </c>
      <c r="C21" s="6" t="s">
        <v>3</v>
      </c>
      <c r="D21" s="25">
        <v>480</v>
      </c>
      <c r="E21" s="6"/>
      <c r="F21" s="30">
        <f t="shared" si="0"/>
        <v>0</v>
      </c>
    </row>
    <row r="22" spans="1:6" x14ac:dyDescent="0.35">
      <c r="A22" s="6" t="s">
        <v>45</v>
      </c>
      <c r="B22" s="6" t="s">
        <v>42</v>
      </c>
      <c r="C22" s="6" t="s">
        <v>10</v>
      </c>
      <c r="D22" s="25">
        <v>705</v>
      </c>
      <c r="E22" s="6"/>
      <c r="F22" s="30">
        <f t="shared" si="0"/>
        <v>0</v>
      </c>
    </row>
    <row r="23" spans="1:6" x14ac:dyDescent="0.35">
      <c r="A23" s="6" t="s">
        <v>47</v>
      </c>
      <c r="B23" s="6" t="s">
        <v>42</v>
      </c>
      <c r="C23" s="6" t="s">
        <v>13</v>
      </c>
      <c r="D23" s="25">
        <v>670</v>
      </c>
      <c r="E23" s="6"/>
      <c r="F23" s="30">
        <f t="shared" si="0"/>
        <v>0</v>
      </c>
    </row>
    <row r="24" spans="1:6" x14ac:dyDescent="0.35">
      <c r="A24" s="6" t="s">
        <v>51</v>
      </c>
      <c r="B24" s="6" t="s">
        <v>3</v>
      </c>
      <c r="C24" s="6" t="s">
        <v>3</v>
      </c>
      <c r="D24" s="25">
        <v>230</v>
      </c>
      <c r="E24" s="6"/>
      <c r="F24" s="30">
        <f t="shared" si="0"/>
        <v>0</v>
      </c>
    </row>
    <row r="25" spans="1:6" x14ac:dyDescent="0.35">
      <c r="A25" s="6" t="s">
        <v>53</v>
      </c>
      <c r="B25" s="6" t="s">
        <v>50</v>
      </c>
      <c r="C25" s="6" t="s">
        <v>54</v>
      </c>
      <c r="D25" s="25">
        <v>359</v>
      </c>
      <c r="E25" s="6"/>
      <c r="F25" s="30">
        <f t="shared" si="0"/>
        <v>0</v>
      </c>
    </row>
    <row r="26" spans="1:6" x14ac:dyDescent="0.35">
      <c r="A26" s="6" t="s">
        <v>56</v>
      </c>
      <c r="B26" s="6" t="s">
        <v>50</v>
      </c>
      <c r="C26" s="6" t="s">
        <v>57</v>
      </c>
      <c r="D26" s="25">
        <v>324</v>
      </c>
      <c r="E26" s="6"/>
      <c r="F26" s="30">
        <f t="shared" si="0"/>
        <v>0</v>
      </c>
    </row>
    <row r="27" spans="1:6" x14ac:dyDescent="0.35">
      <c r="A27" s="6" t="s">
        <v>59</v>
      </c>
      <c r="B27" s="6" t="s">
        <v>50</v>
      </c>
      <c r="C27" s="6" t="s">
        <v>60</v>
      </c>
      <c r="D27" s="25">
        <v>319</v>
      </c>
      <c r="E27" s="6"/>
      <c r="F27" s="30">
        <f t="shared" si="0"/>
        <v>0</v>
      </c>
    </row>
    <row r="28" spans="1:6" x14ac:dyDescent="0.35">
      <c r="A28" s="6" t="s">
        <v>62</v>
      </c>
      <c r="B28" s="6" t="s">
        <v>3</v>
      </c>
      <c r="C28" s="6" t="s">
        <v>3</v>
      </c>
      <c r="D28" s="25">
        <v>230</v>
      </c>
      <c r="E28" s="6"/>
      <c r="F28" s="30">
        <f t="shared" si="0"/>
        <v>0</v>
      </c>
    </row>
    <row r="29" spans="1:6" x14ac:dyDescent="0.35">
      <c r="A29" s="6" t="s">
        <v>64</v>
      </c>
      <c r="B29" s="6" t="s">
        <v>61</v>
      </c>
      <c r="C29" s="6" t="s">
        <v>54</v>
      </c>
      <c r="D29" s="25">
        <v>359</v>
      </c>
      <c r="E29" s="6"/>
      <c r="F29" s="30">
        <f t="shared" si="0"/>
        <v>0</v>
      </c>
    </row>
    <row r="30" spans="1:6" x14ac:dyDescent="0.35">
      <c r="A30" s="6" t="s">
        <v>66</v>
      </c>
      <c r="B30" s="6" t="s">
        <v>61</v>
      </c>
      <c r="C30" s="6" t="s">
        <v>67</v>
      </c>
      <c r="D30" s="25">
        <v>405</v>
      </c>
      <c r="E30" s="6"/>
      <c r="F30" s="30">
        <f t="shared" si="0"/>
        <v>0</v>
      </c>
    </row>
    <row r="31" spans="1:6" x14ac:dyDescent="0.35">
      <c r="A31" s="6" t="s">
        <v>69</v>
      </c>
      <c r="B31" s="6" t="s">
        <v>61</v>
      </c>
      <c r="C31" s="6" t="s">
        <v>57</v>
      </c>
      <c r="D31" s="25">
        <v>324</v>
      </c>
      <c r="E31" s="6"/>
      <c r="F31" s="30">
        <f t="shared" si="0"/>
        <v>0</v>
      </c>
    </row>
    <row r="32" spans="1:6" x14ac:dyDescent="0.35">
      <c r="A32" s="6" t="s">
        <v>71</v>
      </c>
      <c r="B32" s="6" t="s">
        <v>61</v>
      </c>
      <c r="C32" s="6" t="s">
        <v>60</v>
      </c>
      <c r="D32" s="25">
        <v>319</v>
      </c>
      <c r="E32" s="6"/>
      <c r="F32" s="30">
        <f t="shared" si="0"/>
        <v>0</v>
      </c>
    </row>
    <row r="33" spans="1:6" x14ac:dyDescent="0.35">
      <c r="A33" s="6" t="s">
        <v>73</v>
      </c>
      <c r="B33" s="6" t="s">
        <v>3</v>
      </c>
      <c r="C33" s="6" t="s">
        <v>3</v>
      </c>
      <c r="D33" s="25">
        <v>216</v>
      </c>
      <c r="E33" s="6"/>
      <c r="F33" s="30">
        <f t="shared" si="0"/>
        <v>0</v>
      </c>
    </row>
    <row r="34" spans="1:6" x14ac:dyDescent="0.35">
      <c r="A34" s="6" t="s">
        <v>75</v>
      </c>
      <c r="B34" s="6" t="s">
        <v>72</v>
      </c>
      <c r="C34" s="6" t="s">
        <v>76</v>
      </c>
      <c r="D34" s="25">
        <v>310</v>
      </c>
      <c r="E34" s="6"/>
      <c r="F34" s="30">
        <f t="shared" si="0"/>
        <v>0</v>
      </c>
    </row>
    <row r="35" spans="1:6" x14ac:dyDescent="0.35">
      <c r="A35" s="6" t="s">
        <v>90</v>
      </c>
      <c r="B35" s="6" t="s">
        <v>3</v>
      </c>
      <c r="C35" s="6" t="s">
        <v>3</v>
      </c>
      <c r="D35" s="25">
        <v>575</v>
      </c>
      <c r="E35" s="6"/>
      <c r="F35" s="30">
        <f t="shared" si="0"/>
        <v>0</v>
      </c>
    </row>
    <row r="36" spans="1:6" x14ac:dyDescent="0.35">
      <c r="A36" s="6" t="s">
        <v>92</v>
      </c>
      <c r="B36" s="6" t="s">
        <v>3</v>
      </c>
      <c r="C36" s="6" t="s">
        <v>3</v>
      </c>
      <c r="D36" s="25">
        <v>575</v>
      </c>
      <c r="E36" s="6"/>
      <c r="F36" s="30">
        <f t="shared" si="0"/>
        <v>0</v>
      </c>
    </row>
    <row r="37" spans="1:6" x14ac:dyDescent="0.35">
      <c r="A37" s="6" t="s">
        <v>94</v>
      </c>
      <c r="B37" s="6" t="s">
        <v>3</v>
      </c>
      <c r="C37" s="6" t="s">
        <v>3</v>
      </c>
      <c r="D37" s="25">
        <v>575</v>
      </c>
      <c r="E37" s="6"/>
      <c r="F37" s="30">
        <f t="shared" si="0"/>
        <v>0</v>
      </c>
    </row>
    <row r="38" spans="1:6" x14ac:dyDescent="0.35">
      <c r="A38" s="6" t="s">
        <v>96</v>
      </c>
      <c r="B38" s="6" t="s">
        <v>3</v>
      </c>
      <c r="C38" s="6" t="s">
        <v>3</v>
      </c>
      <c r="D38" s="25">
        <v>575</v>
      </c>
      <c r="E38" s="6"/>
      <c r="F38" s="30">
        <f t="shared" si="0"/>
        <v>0</v>
      </c>
    </row>
    <row r="39" spans="1:6" x14ac:dyDescent="0.35">
      <c r="A39" s="6" t="s">
        <v>98</v>
      </c>
      <c r="B39" s="6" t="s">
        <v>3</v>
      </c>
      <c r="C39" s="6" t="s">
        <v>3</v>
      </c>
      <c r="D39" s="25">
        <v>575</v>
      </c>
      <c r="E39" s="6"/>
      <c r="F39" s="30">
        <f t="shared" si="0"/>
        <v>0</v>
      </c>
    </row>
    <row r="40" spans="1:6" x14ac:dyDescent="0.35">
      <c r="A40" s="6" t="s">
        <v>100</v>
      </c>
      <c r="B40" s="6" t="s">
        <v>3</v>
      </c>
      <c r="C40" s="6" t="s">
        <v>3</v>
      </c>
      <c r="D40" s="25">
        <v>515</v>
      </c>
      <c r="E40" s="6"/>
      <c r="F40" s="30">
        <f t="shared" si="0"/>
        <v>0</v>
      </c>
    </row>
    <row r="41" spans="1:6" x14ac:dyDescent="0.35">
      <c r="A41" s="6" t="s">
        <v>102</v>
      </c>
      <c r="B41" s="6" t="s">
        <v>3</v>
      </c>
      <c r="C41" s="6" t="s">
        <v>3</v>
      </c>
      <c r="D41" s="25">
        <v>310</v>
      </c>
      <c r="E41" s="6"/>
      <c r="F41" s="30">
        <f t="shared" si="0"/>
        <v>0</v>
      </c>
    </row>
    <row r="42" spans="1:6" x14ac:dyDescent="0.35">
      <c r="A42" s="6" t="s">
        <v>104</v>
      </c>
      <c r="B42" s="6" t="s">
        <v>3</v>
      </c>
      <c r="C42" s="6" t="s">
        <v>3</v>
      </c>
      <c r="D42" s="25">
        <v>240</v>
      </c>
      <c r="E42" s="6"/>
      <c r="F42" s="30">
        <f t="shared" si="0"/>
        <v>0</v>
      </c>
    </row>
    <row r="43" spans="1:6" x14ac:dyDescent="0.35">
      <c r="A43" s="6" t="s">
        <v>106</v>
      </c>
      <c r="B43" s="6" t="s">
        <v>3</v>
      </c>
      <c r="C43" s="6" t="s">
        <v>3</v>
      </c>
      <c r="D43" s="25">
        <v>205</v>
      </c>
      <c r="E43" s="6"/>
      <c r="F43" s="30">
        <f t="shared" si="0"/>
        <v>0</v>
      </c>
    </row>
    <row r="44" spans="1:6" x14ac:dyDescent="0.35">
      <c r="A44" s="6" t="s">
        <v>108</v>
      </c>
      <c r="B44" s="6" t="s">
        <v>3</v>
      </c>
      <c r="C44" s="6" t="s">
        <v>3</v>
      </c>
      <c r="D44" s="25">
        <v>130</v>
      </c>
      <c r="E44" s="6"/>
      <c r="F44" s="30">
        <f t="shared" si="0"/>
        <v>0</v>
      </c>
    </row>
    <row r="45" spans="1:6" x14ac:dyDescent="0.35">
      <c r="A45" s="6" t="s">
        <v>111</v>
      </c>
      <c r="B45" s="6" t="s">
        <v>3</v>
      </c>
      <c r="C45" s="6" t="s">
        <v>3</v>
      </c>
      <c r="D45" s="25">
        <v>170</v>
      </c>
      <c r="E45" s="6"/>
      <c r="F45" s="30">
        <f t="shared" si="0"/>
        <v>0</v>
      </c>
    </row>
    <row r="46" spans="1:6" x14ac:dyDescent="0.35">
      <c r="A46" s="6" t="s">
        <v>113</v>
      </c>
      <c r="B46" s="6" t="s">
        <v>3</v>
      </c>
      <c r="C46" s="6" t="s">
        <v>3</v>
      </c>
      <c r="D46" s="25">
        <v>60</v>
      </c>
      <c r="E46" s="6"/>
      <c r="F46" s="30">
        <f t="shared" si="0"/>
        <v>0</v>
      </c>
    </row>
    <row r="47" spans="1:6" x14ac:dyDescent="0.35">
      <c r="A47" s="6" t="s">
        <v>115</v>
      </c>
      <c r="B47" s="6" t="s">
        <v>3</v>
      </c>
      <c r="C47" s="6" t="s">
        <v>3</v>
      </c>
      <c r="D47" s="25">
        <v>60</v>
      </c>
      <c r="E47" s="6"/>
      <c r="F47" s="30">
        <f t="shared" si="0"/>
        <v>0</v>
      </c>
    </row>
    <row r="48" spans="1:6" x14ac:dyDescent="0.35">
      <c r="A48" s="6" t="s">
        <v>117</v>
      </c>
      <c r="B48" s="6" t="s">
        <v>3</v>
      </c>
      <c r="C48" s="6" t="s">
        <v>3</v>
      </c>
      <c r="D48" s="25">
        <v>100</v>
      </c>
      <c r="E48" s="6"/>
      <c r="F48" s="30">
        <f t="shared" si="0"/>
        <v>0</v>
      </c>
    </row>
    <row r="49" spans="1:6" x14ac:dyDescent="0.35">
      <c r="A49" s="6" t="s">
        <v>119</v>
      </c>
      <c r="B49" s="6" t="s">
        <v>3</v>
      </c>
      <c r="C49" s="6" t="s">
        <v>3</v>
      </c>
      <c r="D49" s="25">
        <v>45</v>
      </c>
      <c r="E49" s="6"/>
      <c r="F49" s="30">
        <f t="shared" si="0"/>
        <v>0</v>
      </c>
    </row>
    <row r="50" spans="1:6" x14ac:dyDescent="0.35">
      <c r="A50" s="6" t="s">
        <v>121</v>
      </c>
      <c r="B50" s="6" t="s">
        <v>3</v>
      </c>
      <c r="C50" s="6" t="s">
        <v>3</v>
      </c>
      <c r="D50" s="25">
        <v>25</v>
      </c>
      <c r="E50" s="6"/>
      <c r="F50" s="30">
        <f t="shared" si="0"/>
        <v>0</v>
      </c>
    </row>
    <row r="51" spans="1:6" x14ac:dyDescent="0.35">
      <c r="A51" s="6" t="s">
        <v>123</v>
      </c>
      <c r="B51" s="6" t="s">
        <v>3</v>
      </c>
      <c r="C51" s="6" t="s">
        <v>3</v>
      </c>
      <c r="D51" s="25">
        <v>45</v>
      </c>
      <c r="E51" s="6"/>
      <c r="F51" s="30">
        <f t="shared" si="0"/>
        <v>0</v>
      </c>
    </row>
    <row r="52" spans="1:6" x14ac:dyDescent="0.35">
      <c r="A52" s="6" t="s">
        <v>126</v>
      </c>
      <c r="B52" s="6" t="s">
        <v>3</v>
      </c>
      <c r="C52" s="6" t="s">
        <v>3</v>
      </c>
      <c r="D52" s="25">
        <v>295</v>
      </c>
      <c r="E52" s="6"/>
      <c r="F52" s="30">
        <f t="shared" si="0"/>
        <v>0</v>
      </c>
    </row>
    <row r="53" spans="1:6" x14ac:dyDescent="0.35">
      <c r="A53" s="6" t="s">
        <v>128</v>
      </c>
      <c r="B53" s="6" t="s">
        <v>3</v>
      </c>
      <c r="C53" s="6" t="s">
        <v>3</v>
      </c>
      <c r="D53" s="25">
        <v>135</v>
      </c>
      <c r="E53" s="6"/>
      <c r="F53" s="30">
        <f t="shared" si="0"/>
        <v>0</v>
      </c>
    </row>
    <row r="54" spans="1:6" x14ac:dyDescent="0.35">
      <c r="A54" s="6" t="s">
        <v>130</v>
      </c>
      <c r="B54" s="6" t="s">
        <v>3</v>
      </c>
      <c r="C54" s="6" t="s">
        <v>3</v>
      </c>
      <c r="D54" s="25">
        <v>135</v>
      </c>
      <c r="E54" s="6"/>
      <c r="F54" s="30">
        <f t="shared" si="0"/>
        <v>0</v>
      </c>
    </row>
    <row r="55" spans="1:6" x14ac:dyDescent="0.35">
      <c r="A55" s="6" t="s">
        <v>132</v>
      </c>
      <c r="B55" s="6" t="s">
        <v>3</v>
      </c>
      <c r="C55" s="6" t="s">
        <v>3</v>
      </c>
      <c r="D55" s="25">
        <v>135</v>
      </c>
      <c r="E55" s="6"/>
      <c r="F55" s="30">
        <f t="shared" si="0"/>
        <v>0</v>
      </c>
    </row>
    <row r="56" spans="1:6" x14ac:dyDescent="0.35">
      <c r="A56" s="6" t="s">
        <v>134</v>
      </c>
      <c r="B56" s="6" t="s">
        <v>3</v>
      </c>
      <c r="C56" s="6" t="s">
        <v>3</v>
      </c>
      <c r="D56" s="25">
        <v>140</v>
      </c>
      <c r="E56" s="6"/>
      <c r="F56" s="30">
        <f t="shared" si="0"/>
        <v>0</v>
      </c>
    </row>
    <row r="57" spans="1:6" x14ac:dyDescent="0.35">
      <c r="A57" s="6" t="s">
        <v>136</v>
      </c>
      <c r="B57" s="6" t="s">
        <v>3</v>
      </c>
      <c r="C57" s="6" t="s">
        <v>3</v>
      </c>
      <c r="D57" s="25">
        <v>140</v>
      </c>
      <c r="E57" s="6"/>
      <c r="F57" s="30">
        <f t="shared" si="0"/>
        <v>0</v>
      </c>
    </row>
    <row r="58" spans="1:6" x14ac:dyDescent="0.35">
      <c r="A58" s="6" t="s">
        <v>138</v>
      </c>
      <c r="B58" s="6" t="s">
        <v>3</v>
      </c>
      <c r="C58" s="6" t="s">
        <v>3</v>
      </c>
      <c r="D58" s="25">
        <v>140</v>
      </c>
      <c r="E58" s="6"/>
      <c r="F58" s="30">
        <f t="shared" si="0"/>
        <v>0</v>
      </c>
    </row>
    <row r="59" spans="1:6" x14ac:dyDescent="0.35">
      <c r="A59" s="6" t="s">
        <v>140</v>
      </c>
      <c r="B59" s="6" t="s">
        <v>3</v>
      </c>
      <c r="C59" s="6" t="s">
        <v>3</v>
      </c>
      <c r="D59" s="25">
        <v>90</v>
      </c>
      <c r="E59" s="6"/>
      <c r="F59" s="30">
        <f t="shared" si="0"/>
        <v>0</v>
      </c>
    </row>
    <row r="60" spans="1:6" x14ac:dyDescent="0.35">
      <c r="A60" s="6" t="s">
        <v>142</v>
      </c>
      <c r="B60" s="6" t="s">
        <v>3</v>
      </c>
      <c r="C60" s="6" t="s">
        <v>3</v>
      </c>
      <c r="D60" s="25">
        <v>25</v>
      </c>
      <c r="E60" s="6"/>
      <c r="F60" s="30">
        <f t="shared" si="0"/>
        <v>0</v>
      </c>
    </row>
    <row r="61" spans="1:6" x14ac:dyDescent="0.35">
      <c r="A61" s="6" t="s">
        <v>144</v>
      </c>
      <c r="B61" s="6" t="s">
        <v>3</v>
      </c>
      <c r="C61" s="6" t="s">
        <v>3</v>
      </c>
      <c r="D61" s="25">
        <v>25</v>
      </c>
      <c r="E61" s="6"/>
      <c r="F61" s="30">
        <f t="shared" si="0"/>
        <v>0</v>
      </c>
    </row>
    <row r="62" spans="1:6" x14ac:dyDescent="0.35">
      <c r="A62" s="6" t="s">
        <v>147</v>
      </c>
      <c r="B62" s="6" t="s">
        <v>3</v>
      </c>
      <c r="C62" s="6" t="s">
        <v>3</v>
      </c>
      <c r="D62" s="25">
        <v>70</v>
      </c>
      <c r="E62" s="6"/>
      <c r="F62" s="30">
        <f t="shared" si="0"/>
        <v>0</v>
      </c>
    </row>
    <row r="63" spans="1:6" x14ac:dyDescent="0.35">
      <c r="A63" s="6" t="s">
        <v>149</v>
      </c>
      <c r="B63" s="6" t="s">
        <v>3</v>
      </c>
      <c r="C63" s="6" t="s">
        <v>3</v>
      </c>
      <c r="D63" s="25">
        <v>65</v>
      </c>
      <c r="E63" s="6"/>
      <c r="F63" s="30">
        <f t="shared" si="0"/>
        <v>0</v>
      </c>
    </row>
    <row r="64" spans="1:6" x14ac:dyDescent="0.35">
      <c r="A64" s="6" t="s">
        <v>151</v>
      </c>
      <c r="B64" s="6" t="s">
        <v>3</v>
      </c>
      <c r="C64" s="6" t="s">
        <v>3</v>
      </c>
      <c r="D64" s="25">
        <v>35</v>
      </c>
      <c r="E64" s="6"/>
      <c r="F64" s="30">
        <f t="shared" si="0"/>
        <v>0</v>
      </c>
    </row>
    <row r="65" spans="1:6" x14ac:dyDescent="0.35">
      <c r="A65" s="6" t="s">
        <v>153</v>
      </c>
      <c r="B65" s="6" t="s">
        <v>3</v>
      </c>
      <c r="C65" s="6" t="s">
        <v>3</v>
      </c>
      <c r="D65" s="25">
        <v>70</v>
      </c>
      <c r="E65" s="6"/>
      <c r="F65" s="30">
        <f t="shared" si="0"/>
        <v>0</v>
      </c>
    </row>
    <row r="66" spans="1:6" x14ac:dyDescent="0.35">
      <c r="A66" s="6" t="s">
        <v>155</v>
      </c>
      <c r="B66" s="6" t="s">
        <v>3</v>
      </c>
      <c r="C66" s="6" t="s">
        <v>3</v>
      </c>
      <c r="D66" s="25">
        <v>55</v>
      </c>
      <c r="E66" s="6"/>
      <c r="F66" s="30">
        <f t="shared" si="0"/>
        <v>0</v>
      </c>
    </row>
    <row r="67" spans="1:6" x14ac:dyDescent="0.35">
      <c r="A67" s="6" t="s">
        <v>157</v>
      </c>
      <c r="B67" s="6" t="s">
        <v>3</v>
      </c>
      <c r="C67" s="6" t="s">
        <v>3</v>
      </c>
      <c r="D67" s="25">
        <v>105</v>
      </c>
      <c r="E67" s="6"/>
      <c r="F67" s="30">
        <f t="shared" si="0"/>
        <v>0</v>
      </c>
    </row>
    <row r="68" spans="1:6" x14ac:dyDescent="0.35">
      <c r="A68" s="6" t="s">
        <v>159</v>
      </c>
      <c r="B68" s="6" t="s">
        <v>3</v>
      </c>
      <c r="C68" s="6" t="s">
        <v>3</v>
      </c>
      <c r="D68" s="25">
        <v>85</v>
      </c>
      <c r="E68" s="6"/>
      <c r="F68" s="30">
        <f t="shared" ref="F68:F76" si="1">D68*E68</f>
        <v>0</v>
      </c>
    </row>
    <row r="69" spans="1:6" x14ac:dyDescent="0.35">
      <c r="A69" s="6" t="s">
        <v>161</v>
      </c>
      <c r="B69" s="6" t="s">
        <v>3</v>
      </c>
      <c r="C69" s="6" t="s">
        <v>3</v>
      </c>
      <c r="D69" s="25">
        <v>105</v>
      </c>
      <c r="E69" s="6"/>
      <c r="F69" s="30">
        <f t="shared" si="1"/>
        <v>0</v>
      </c>
    </row>
    <row r="70" spans="1:6" x14ac:dyDescent="0.35">
      <c r="A70" s="6" t="s">
        <v>163</v>
      </c>
      <c r="B70" s="6" t="s">
        <v>3</v>
      </c>
      <c r="C70" s="6" t="s">
        <v>3</v>
      </c>
      <c r="D70" s="25">
        <v>80</v>
      </c>
      <c r="E70" s="6"/>
      <c r="F70" s="30">
        <f t="shared" si="1"/>
        <v>0</v>
      </c>
    </row>
    <row r="71" spans="1:6" x14ac:dyDescent="0.35">
      <c r="A71" s="6" t="s">
        <v>165</v>
      </c>
      <c r="B71" s="6" t="s">
        <v>3</v>
      </c>
      <c r="C71" s="6" t="s">
        <v>3</v>
      </c>
      <c r="D71" s="25">
        <v>65</v>
      </c>
      <c r="E71" s="6"/>
      <c r="F71" s="30">
        <f t="shared" si="1"/>
        <v>0</v>
      </c>
    </row>
    <row r="72" spans="1:6" x14ac:dyDescent="0.35">
      <c r="A72" s="6" t="s">
        <v>167</v>
      </c>
      <c r="B72" s="6" t="s">
        <v>3</v>
      </c>
      <c r="C72" s="6" t="s">
        <v>3</v>
      </c>
      <c r="D72" s="25">
        <v>80</v>
      </c>
      <c r="E72" s="6"/>
      <c r="F72" s="30">
        <f t="shared" si="1"/>
        <v>0</v>
      </c>
    </row>
    <row r="73" spans="1:6" x14ac:dyDescent="0.35">
      <c r="A73" s="6" t="s">
        <v>169</v>
      </c>
      <c r="B73" s="6" t="s">
        <v>3</v>
      </c>
      <c r="C73" s="6" t="s">
        <v>3</v>
      </c>
      <c r="D73" s="25">
        <v>80</v>
      </c>
      <c r="E73" s="6"/>
      <c r="F73" s="30">
        <f t="shared" si="1"/>
        <v>0</v>
      </c>
    </row>
    <row r="74" spans="1:6" x14ac:dyDescent="0.35">
      <c r="A74" s="6" t="s">
        <v>172</v>
      </c>
      <c r="B74" s="6" t="s">
        <v>3</v>
      </c>
      <c r="C74" s="6" t="s">
        <v>3</v>
      </c>
      <c r="D74" s="25">
        <v>125</v>
      </c>
      <c r="E74" s="6"/>
      <c r="F74" s="30">
        <f t="shared" si="1"/>
        <v>0</v>
      </c>
    </row>
    <row r="75" spans="1:6" x14ac:dyDescent="0.35">
      <c r="A75" s="6" t="s">
        <v>174</v>
      </c>
      <c r="B75" s="6" t="s">
        <v>3</v>
      </c>
      <c r="C75" s="6" t="s">
        <v>3</v>
      </c>
      <c r="D75" s="25">
        <v>125</v>
      </c>
      <c r="E75" s="6"/>
      <c r="F75" s="30">
        <f t="shared" si="1"/>
        <v>0</v>
      </c>
    </row>
    <row r="76" spans="1:6" x14ac:dyDescent="0.35">
      <c r="A76" s="6" t="s">
        <v>176</v>
      </c>
      <c r="B76" s="6" t="s">
        <v>3</v>
      </c>
      <c r="C76" s="6" t="s">
        <v>3</v>
      </c>
      <c r="D76" s="25">
        <v>120</v>
      </c>
      <c r="E76" s="6"/>
      <c r="F76" s="30">
        <f t="shared" si="1"/>
        <v>0</v>
      </c>
    </row>
    <row r="77" spans="1:6" ht="15" thickBot="1" x14ac:dyDescent="0.4">
      <c r="A77" s="1"/>
      <c r="B77" s="1"/>
      <c r="C77" s="1"/>
      <c r="D77" s="16"/>
      <c r="E77" s="1"/>
    </row>
    <row r="78" spans="1:6" ht="15" thickBot="1" x14ac:dyDescent="0.4">
      <c r="A78" s="1"/>
      <c r="B78" s="1"/>
      <c r="C78" s="33" t="s">
        <v>198</v>
      </c>
      <c r="D78" s="31"/>
      <c r="E78" s="32">
        <f>SUM(E3:E76)</f>
        <v>0</v>
      </c>
      <c r="F78" s="27">
        <f>SUM(F3:F76)</f>
        <v>0</v>
      </c>
    </row>
  </sheetData>
  <mergeCells count="1">
    <mergeCell ref="A1:E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Suiffet Loic</dc:creator>
  <cp:lastModifiedBy>Fossoux Louis</cp:lastModifiedBy>
  <dcterms:created xsi:type="dcterms:W3CDTF">2026-04-21T14:41:01Z</dcterms:created>
  <dcterms:modified xsi:type="dcterms:W3CDTF">2026-09-16T10:11:07Z</dcterms:modified>
</cp:coreProperties>
</file>