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rossignol-my.sharepoint.com/personal/moniteur_france_rossignol_com/Documents/Bureau/"/>
    </mc:Choice>
  </mc:AlternateContent>
  <xr:revisionPtr revIDLastSave="0" documentId="8_{5717399A-23F8-468A-AF88-ED2200354F9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2" i="1" l="1"/>
  <c r="I12" i="1"/>
  <c r="I13" i="1"/>
  <c r="I28" i="1"/>
  <c r="I29" i="1"/>
  <c r="I36" i="1"/>
  <c r="I37" i="1"/>
  <c r="I44" i="1"/>
  <c r="I45" i="1"/>
  <c r="I52" i="1"/>
  <c r="I53" i="1"/>
  <c r="I60" i="1"/>
  <c r="I61" i="1"/>
  <c r="I68" i="1"/>
  <c r="I69" i="1"/>
  <c r="I76" i="1"/>
  <c r="I77" i="1"/>
  <c r="I84" i="1"/>
  <c r="I85" i="1"/>
  <c r="I92" i="1"/>
  <c r="I93" i="1"/>
  <c r="I100" i="1"/>
  <c r="I101" i="1"/>
  <c r="I108" i="1"/>
  <c r="I109" i="1"/>
  <c r="I116" i="1"/>
  <c r="I117" i="1"/>
  <c r="I124" i="1"/>
  <c r="I125" i="1"/>
  <c r="I132" i="1"/>
  <c r="I133" i="1"/>
  <c r="I140" i="1"/>
  <c r="I141" i="1"/>
  <c r="I148" i="1"/>
  <c r="I149" i="1"/>
  <c r="I156" i="1"/>
  <c r="I157" i="1"/>
  <c r="I164" i="1"/>
  <c r="I165" i="1"/>
  <c r="I15" i="1"/>
  <c r="I23" i="1"/>
  <c r="I31" i="1"/>
  <c r="I39" i="1"/>
  <c r="I47" i="1"/>
  <c r="I18" i="1"/>
  <c r="I19" i="1"/>
  <c r="I20" i="1"/>
  <c r="I21" i="1"/>
  <c r="I22" i="1"/>
  <c r="I24" i="1"/>
  <c r="I25" i="1"/>
  <c r="I26" i="1"/>
  <c r="I27" i="1"/>
  <c r="I30" i="1"/>
  <c r="I32" i="1"/>
  <c r="I33" i="1"/>
  <c r="I34" i="1"/>
  <c r="I35" i="1"/>
  <c r="I38" i="1"/>
  <c r="I40" i="1"/>
  <c r="I41" i="1"/>
  <c r="I42" i="1"/>
  <c r="I43" i="1"/>
  <c r="I46" i="1"/>
  <c r="I48" i="1"/>
  <c r="I49" i="1"/>
  <c r="I50" i="1"/>
  <c r="I51" i="1"/>
  <c r="I54" i="1"/>
  <c r="I55" i="1"/>
  <c r="I56" i="1"/>
  <c r="I57" i="1"/>
  <c r="I58" i="1"/>
  <c r="I59" i="1"/>
  <c r="I62" i="1"/>
  <c r="I63" i="1"/>
  <c r="I64" i="1"/>
  <c r="I65" i="1"/>
  <c r="I66" i="1"/>
  <c r="I67" i="1"/>
  <c r="I70" i="1"/>
  <c r="I71" i="1"/>
  <c r="I72" i="1"/>
  <c r="I73" i="1"/>
  <c r="I74" i="1"/>
  <c r="I75" i="1"/>
  <c r="I78" i="1"/>
  <c r="I79" i="1"/>
  <c r="I80" i="1"/>
  <c r="I81" i="1"/>
  <c r="I82" i="1"/>
  <c r="I83" i="1"/>
  <c r="I86" i="1"/>
  <c r="I87" i="1"/>
  <c r="I88" i="1"/>
  <c r="I89" i="1"/>
  <c r="I90" i="1"/>
  <c r="I91" i="1"/>
  <c r="I94" i="1"/>
  <c r="I95" i="1"/>
  <c r="I96" i="1"/>
  <c r="I97" i="1"/>
  <c r="I98" i="1"/>
  <c r="I99" i="1"/>
  <c r="I102" i="1"/>
  <c r="I103" i="1"/>
  <c r="I104" i="1"/>
  <c r="I105" i="1"/>
  <c r="I106" i="1"/>
  <c r="I107" i="1"/>
  <c r="I110" i="1"/>
  <c r="I111" i="1"/>
  <c r="I112" i="1"/>
  <c r="I113" i="1"/>
  <c r="I114" i="1"/>
  <c r="I115" i="1"/>
  <c r="I118" i="1"/>
  <c r="I119" i="1"/>
  <c r="I120" i="1"/>
  <c r="I121" i="1"/>
  <c r="I122" i="1"/>
  <c r="I123" i="1"/>
  <c r="I126" i="1"/>
  <c r="I127" i="1"/>
  <c r="I128" i="1"/>
  <c r="I129" i="1"/>
  <c r="I130" i="1"/>
  <c r="I131" i="1"/>
  <c r="I134" i="1"/>
  <c r="I135" i="1"/>
  <c r="I136" i="1"/>
  <c r="I137" i="1"/>
  <c r="I138" i="1"/>
  <c r="I139" i="1"/>
  <c r="I142" i="1"/>
  <c r="I143" i="1"/>
  <c r="I144" i="1"/>
  <c r="I145" i="1"/>
  <c r="I146" i="1"/>
  <c r="I147" i="1"/>
  <c r="I150" i="1"/>
  <c r="I151" i="1"/>
  <c r="I152" i="1"/>
  <c r="I153" i="1"/>
  <c r="I154" i="1"/>
  <c r="I155" i="1"/>
  <c r="I158" i="1"/>
  <c r="I159" i="1"/>
  <c r="I160" i="1"/>
  <c r="I161" i="1"/>
  <c r="I162" i="1"/>
  <c r="I163" i="1"/>
  <c r="I166" i="1"/>
  <c r="I167" i="1"/>
  <c r="I168" i="1"/>
  <c r="I169" i="1"/>
  <c r="I170" i="1"/>
  <c r="I171" i="1"/>
  <c r="I9" i="1"/>
  <c r="I10" i="1"/>
  <c r="I11" i="1"/>
  <c r="I14" i="1"/>
  <c r="I16" i="1"/>
  <c r="I17" i="1"/>
  <c r="I8" i="1"/>
  <c r="I172" i="1" l="1"/>
</calcChain>
</file>

<file path=xl/sharedStrings.xml><?xml version="1.0" encoding="utf-8"?>
<sst xmlns="http://schemas.openxmlformats.org/spreadsheetml/2006/main" count="402" uniqueCount="349">
  <si>
    <t>CODE</t>
  </si>
  <si>
    <t>MODELE</t>
  </si>
  <si>
    <t>CODE FIX</t>
  </si>
  <si>
    <t>PRIX PRO 22/23</t>
  </si>
  <si>
    <t>RALY1DH</t>
  </si>
  <si>
    <t>HERO ATHLETE FIS DH HARD EUROPA CUP</t>
  </si>
  <si>
    <t>RALY2DH</t>
  </si>
  <si>
    <t>HERO ATHLETE FIS DH MEDIUM EUROPA CUP</t>
  </si>
  <si>
    <t>RALY1SG</t>
  </si>
  <si>
    <t>HERO ATHLETE FIS SG EUROPA CUP</t>
  </si>
  <si>
    <t>RALGH01</t>
  </si>
  <si>
    <t>HERO ATHLETE FIS GS 188 R22</t>
  </si>
  <si>
    <t>RRLGH01</t>
  </si>
  <si>
    <t>HERO ATHLETE FIS GS 188 R22 SPX 15 ROCKERACE HOT RED</t>
  </si>
  <si>
    <t>FCLBS02</t>
  </si>
  <si>
    <t>RRLGH02</t>
  </si>
  <si>
    <t>HERO ATHLETE FIS GS 188 R22 SPX 12 ROCKERACE HOT RED</t>
  </si>
  <si>
    <t>FCLBS04</t>
  </si>
  <si>
    <t>RALGI01</t>
  </si>
  <si>
    <t xml:space="preserve">HERO ATHLETE FIS GS FACTORY 193 R22 </t>
  </si>
  <si>
    <t>RRLGI01</t>
  </si>
  <si>
    <t>HERO ATHLETE FIS GS FACTORY 193 R22 PX 18 ROCKERACE HOT RED</t>
  </si>
  <si>
    <t>FCLBP02</t>
  </si>
  <si>
    <t>RRLGI02</t>
  </si>
  <si>
    <t>HERO ATHLETE FIS GS FACTORY 193 R22 SPX 15 ROCKERACE HOT RED</t>
  </si>
  <si>
    <t>RALSA01</t>
  </si>
  <si>
    <t>HERO ATHLETE FIS SG FACTORY R22</t>
  </si>
  <si>
    <t>RALAJ02</t>
  </si>
  <si>
    <t>HERO ATHLETE FIS SL FACTORY 165 LIMITED EDITION R22</t>
  </si>
  <si>
    <t>RRLAJ05</t>
  </si>
  <si>
    <t>HERO ATHLETE FIS SL FACTORY 165 LIMITED EDITION R22 SPX 15 ROCKERACE HERO SIGNATURE</t>
  </si>
  <si>
    <t>FCLBS05</t>
  </si>
  <si>
    <t>RRLAJ06</t>
  </si>
  <si>
    <t>HERO ATHLETE FIS SL FACTORY 165 LIMITED EDITION R22 SPX 12 ROCKERACE HERO SIGNATURE</t>
  </si>
  <si>
    <t>FCLBS07</t>
  </si>
  <si>
    <t>RALAJ01</t>
  </si>
  <si>
    <t>HERO ATHLETE FIS SL FACTORY 165 R22</t>
  </si>
  <si>
    <t>RRLAJ03</t>
  </si>
  <si>
    <t>HERO ATHLETE FIS SL FACTORY 165 R22 PX 18 ROCKERACE HOT RED</t>
  </si>
  <si>
    <t>RRLAJ01</t>
  </si>
  <si>
    <t>HERO ATHLETE FIS SL FACTORY 165 R22 SPX 15 ROCKERACE HOT RED</t>
  </si>
  <si>
    <t>RRLAJ02</t>
  </si>
  <si>
    <t>HERO ATHLETE FIS SL FACTORY 165 R22 SPX 12 ROCKERACE HOT RED</t>
  </si>
  <si>
    <t>RALAI03</t>
  </si>
  <si>
    <t>HERO ATHLETE FIS SL 157 LIMITED EDITION R22</t>
  </si>
  <si>
    <t>RRLAI06</t>
  </si>
  <si>
    <t>HERO ATHLETE FIS SL 157 LIMITED EDITION R22 SPX 15 ROCKERACE HERO SIGNATURE</t>
  </si>
  <si>
    <t>RRLAI05</t>
  </si>
  <si>
    <t>HERO ATHLETE FIS SL 157 LIMITED EDITION R22 SPX 12 ROCKERACE HERO SIGNATURE</t>
  </si>
  <si>
    <t>RALAI01</t>
  </si>
  <si>
    <t xml:space="preserve">HERO ATHLETE FIS SL 157 R22 </t>
  </si>
  <si>
    <t>RRLAI01</t>
  </si>
  <si>
    <t>HERO ATHLETE FIS SL 157 R22 SPX 15 ROCKERACE HOT RED</t>
  </si>
  <si>
    <t>RRLAI02</t>
  </si>
  <si>
    <t>HERO ATHLETE FIS SL 157 R22 SPX 12 ROCKERACE HOT RED</t>
  </si>
  <si>
    <t>RALDP01</t>
  </si>
  <si>
    <t>RRLDP01</t>
  </si>
  <si>
    <t>RRLDP02</t>
  </si>
  <si>
    <t>RALMG01</t>
  </si>
  <si>
    <t xml:space="preserve">HERO ATHLETE MOGUL ACCELERE FACTORY OPEN </t>
  </si>
  <si>
    <t>RALSB01</t>
  </si>
  <si>
    <t>HERO ATHLETE SG FACTORY R22</t>
  </si>
  <si>
    <t>RALAI04</t>
  </si>
  <si>
    <t>RRLAI07</t>
  </si>
  <si>
    <t>RALAI02</t>
  </si>
  <si>
    <t>RRLAI03</t>
  </si>
  <si>
    <t>RALHE01</t>
  </si>
  <si>
    <t xml:space="preserve">HERO MASTER LT R22 </t>
  </si>
  <si>
    <t>RRLHE01</t>
  </si>
  <si>
    <t>HERO MASTER LT R22 SPX 15 ROCKERACE FORZA MASTER</t>
  </si>
  <si>
    <t>FCIA007</t>
  </si>
  <si>
    <t>RRLHE02</t>
  </si>
  <si>
    <t>HERO MASTER LT R22 SPX 12 ROCKERACE HOT RED</t>
  </si>
  <si>
    <t>RALHG01</t>
  </si>
  <si>
    <t xml:space="preserve">HERO MASTER ST R22 </t>
  </si>
  <si>
    <t>RRLHG01</t>
  </si>
  <si>
    <t>HERO MASTER ST R22 SPX 15 ROCKERACE FORZA MASTER</t>
  </si>
  <si>
    <t>RRLHG02</t>
  </si>
  <si>
    <t>HERO MASTER ST R22 SPX 12 ROCKERACE HOT RED</t>
  </si>
  <si>
    <t>RALDR02</t>
  </si>
  <si>
    <t xml:space="preserve">HERO MOGUL ACCELERE OPEN </t>
  </si>
  <si>
    <t>RALDR01</t>
  </si>
  <si>
    <t>RRLDR05</t>
  </si>
  <si>
    <t>FCLAS06</t>
  </si>
  <si>
    <t>RRLDR01</t>
  </si>
  <si>
    <t>FCLAS07</t>
  </si>
  <si>
    <t>RRLDR02</t>
  </si>
  <si>
    <t>FCLAN03</t>
  </si>
  <si>
    <t>RRLDR03</t>
  </si>
  <si>
    <t>FCLAN05</t>
  </si>
  <si>
    <t>RALAV01</t>
  </si>
  <si>
    <t>RRLAV01</t>
  </si>
  <si>
    <t>FCLAN04</t>
  </si>
  <si>
    <t>RALAF01</t>
  </si>
  <si>
    <t>RRLAF01</t>
  </si>
  <si>
    <t>RRLAF02</t>
  </si>
  <si>
    <t>RRLAF03</t>
  </si>
  <si>
    <t>RRLBB01</t>
  </si>
  <si>
    <t>HERO JUNIOR MULTI-EVENT XPRESS JR XPRESS 7 GW B83</t>
  </si>
  <si>
    <t>FCJD050</t>
  </si>
  <si>
    <t>RRLBB02</t>
  </si>
  <si>
    <t>HERO JUNIOR MULTI-EVENT KID-X KID 4 GW B76 BLACK</t>
  </si>
  <si>
    <t>FCKKK01</t>
  </si>
  <si>
    <t>FCLBP03</t>
  </si>
  <si>
    <t>PX 18 WC ROCKERACE HERO SIGNATURE</t>
  </si>
  <si>
    <t>PX 18 WC ROCKERACE HOT RED</t>
  </si>
  <si>
    <t>SPX 15 ROCKERACE HERO SIGNATURE</t>
  </si>
  <si>
    <t>SPX 15 ROCKERACE FORZA MASTER</t>
  </si>
  <si>
    <t>SPX 15 ROCKERACE HOT RED</t>
  </si>
  <si>
    <t>SPX 12 ROCKERACE GW HOT RED</t>
  </si>
  <si>
    <t>SPX 12 ROCKERACE GW HERO SIGNATURE</t>
  </si>
  <si>
    <t>SPX 12 GW B80 HOT RED</t>
  </si>
  <si>
    <t>SPX 10 GW B73 HOT RED</t>
  </si>
  <si>
    <t>NX 10 GW B73 BLACK HOT RED</t>
  </si>
  <si>
    <t>NX 7 GW LIFTER B73 BLACK HOT RED</t>
  </si>
  <si>
    <t>FCIF001</t>
  </si>
  <si>
    <t>LIFTERS 1MM PX18/SPX15 ROCKERACE WITHOUT SCREWS</t>
  </si>
  <si>
    <t>FCIF002</t>
  </si>
  <si>
    <t>LIFTERS 3MM PX18/SPX15 ROCKERACE WITH SCREWS</t>
  </si>
  <si>
    <t>FCIF003</t>
  </si>
  <si>
    <t>LIFTERS 5MM PX18/SPX15 ROCKERACE WITH SCREWS</t>
  </si>
  <si>
    <t>FCIF004</t>
  </si>
  <si>
    <t>LIFTERS 1MM SPX12/14 ROCKERACE WITHOUT SCREWS</t>
  </si>
  <si>
    <t>FCIF005</t>
  </si>
  <si>
    <t>LIFTERS 3MM SPX12/14 ROCKERACE WITH SCREWS</t>
  </si>
  <si>
    <t>FCIF006</t>
  </si>
  <si>
    <t>LIFTERS 5MM SPX12/14 ROCKERACE WITH SCREWS</t>
  </si>
  <si>
    <t>RBL9320</t>
  </si>
  <si>
    <t>HERO WORLD CUP ZE - METEOR GREY</t>
  </si>
  <si>
    <t>RBL9240</t>
  </si>
  <si>
    <t>HERO WORLD CUP ZC - METEOR GREY</t>
  </si>
  <si>
    <t>RBL9250</t>
  </si>
  <si>
    <t>HERO WORLD CUP ZB - METEOR GREY</t>
  </si>
  <si>
    <t>RBL9260</t>
  </si>
  <si>
    <t>HERO WORLD CUP ZA - METEOR GREY</t>
  </si>
  <si>
    <t>RBL9270</t>
  </si>
  <si>
    <t>HERO WORLD CUP ZA+ - METEOR GREY</t>
  </si>
  <si>
    <t>RBL9280</t>
  </si>
  <si>
    <t>HERO WORLD CUP ZJ+ - METEOR GREY</t>
  </si>
  <si>
    <t>RBL9300</t>
  </si>
  <si>
    <t>HERO WORLD CUP Z SOFT + - METEOR GREY</t>
  </si>
  <si>
    <t>RBL1010</t>
  </si>
  <si>
    <t>HERO WORLD CUP 140 - METEOR GREY</t>
  </si>
  <si>
    <t>RBL1020</t>
  </si>
  <si>
    <t>HERO WORLD CUP 130 MEDIUM - METEOR GREY</t>
  </si>
  <si>
    <t>RBL1030</t>
  </si>
  <si>
    <t>HERO WORLD CUP 120 - METEOR GREY</t>
  </si>
  <si>
    <t>RBL1050</t>
  </si>
  <si>
    <t>HERO WORLD CUP 110 MEDIUM - METEOR GREY</t>
  </si>
  <si>
    <t>RBL9010</t>
  </si>
  <si>
    <t>HERO WORLD CUP 110 SC - METEOR GREY</t>
  </si>
  <si>
    <t>RBL9050</t>
  </si>
  <si>
    <t>HERO WORLD CUP 90 SC - METEOR GREY</t>
  </si>
  <si>
    <t>RBL9070</t>
  </si>
  <si>
    <t>HERO WORLD CUP 70 SC - METEOR GREY</t>
  </si>
  <si>
    <t>RBL9090</t>
  </si>
  <si>
    <t>HERO JR 65 - METEOR GREY</t>
  </si>
  <si>
    <t>RFK0001</t>
  </si>
  <si>
    <t>PRIMACY FOCUS (MEN)</t>
  </si>
  <si>
    <t>RDL1000</t>
  </si>
  <si>
    <t>HERO CAK GREEN LIGHT</t>
  </si>
  <si>
    <t>RDL1010</t>
  </si>
  <si>
    <t>HERO CARBON</t>
  </si>
  <si>
    <t>RDL1020</t>
  </si>
  <si>
    <t>HERO GS-SG</t>
  </si>
  <si>
    <t>RDL1030</t>
  </si>
  <si>
    <t>HERO SL</t>
  </si>
  <si>
    <t>RDL6000</t>
  </si>
  <si>
    <t>HERO GS-SG Jr</t>
  </si>
  <si>
    <t>RDL6010</t>
  </si>
  <si>
    <t xml:space="preserve">HERO SL Jr </t>
  </si>
  <si>
    <t>RKLH100</t>
  </si>
  <si>
    <t>HERO GIANT CARBON  FIS GREEN LIGHT</t>
  </si>
  <si>
    <t>RKLH102</t>
  </si>
  <si>
    <t>HERO GIANT IMPACTS FIS BLACK (WITH CHINGUARD)</t>
  </si>
  <si>
    <t>RKLH101</t>
  </si>
  <si>
    <t>HERO GIANT IMPACTS FIS WHITE</t>
  </si>
  <si>
    <t>RKLH103</t>
  </si>
  <si>
    <t>HERO GIANT IMPACTS FIS RED</t>
  </si>
  <si>
    <t>RKLH104</t>
  </si>
  <si>
    <t>HERO GIANT IMPACTS FIS BLUE</t>
  </si>
  <si>
    <t>RKLH105</t>
  </si>
  <si>
    <t>HERO SLALOM IMPACTS BLACK (WITH CHINGUARD)</t>
  </si>
  <si>
    <t>RKLH106</t>
  </si>
  <si>
    <t>HERO SLALOM IMPACTS WHITE (WITH CHINGUARD)</t>
  </si>
  <si>
    <t>RKLH107</t>
  </si>
  <si>
    <t>HERO SLALOM IMPACTS BLUE (WITH CHINGUARD)</t>
  </si>
  <si>
    <t>RKLH500</t>
  </si>
  <si>
    <t>HERO KIDS IMPACTS WHITE</t>
  </si>
  <si>
    <t>RKLH501</t>
  </si>
  <si>
    <t>HERO KIDS IMPACTS RED</t>
  </si>
  <si>
    <t>RKLC100</t>
  </si>
  <si>
    <t>HERO CHINGUARD GREEN LIGHT</t>
  </si>
  <si>
    <t>RKLP100</t>
  </si>
  <si>
    <t>HERO LEG PROTECTION SR</t>
  </si>
  <si>
    <t>RKLP101</t>
  </si>
  <si>
    <t>HERO LEG PROTECTION JR</t>
  </si>
  <si>
    <t>RKLP102</t>
  </si>
  <si>
    <t>HERO HAND PROTECTION</t>
  </si>
  <si>
    <t>RKLP103</t>
  </si>
  <si>
    <t>HERO FOREARM PROTECTION SR</t>
  </si>
  <si>
    <t>RKLP104</t>
  </si>
  <si>
    <t>HERO FOREARM PROTECTION JR</t>
  </si>
  <si>
    <t>RKGP100</t>
  </si>
  <si>
    <t>RPG IN&amp;MOTION AIRBAG VEST</t>
  </si>
  <si>
    <t>RKLG101</t>
  </si>
  <si>
    <t>HERO RED</t>
  </si>
  <si>
    <t>RKLG102</t>
  </si>
  <si>
    <t>HERO BLUE</t>
  </si>
  <si>
    <t>RKLG103</t>
  </si>
  <si>
    <t>ACE HERO GREY</t>
  </si>
  <si>
    <t>RKLG104</t>
  </si>
  <si>
    <t>ACE HERO WHITE</t>
  </si>
  <si>
    <t>RKLG500</t>
  </si>
  <si>
    <t>RAFFISH HERO HOT RED</t>
  </si>
  <si>
    <t>RKLG501</t>
  </si>
  <si>
    <t>RAFFISH  HERO GREEN</t>
  </si>
  <si>
    <t>RKLB100</t>
  </si>
  <si>
    <t>HERO HEATING ATHLETES BAG GREEN LIGHT 230V</t>
  </si>
  <si>
    <t>RKLB101</t>
  </si>
  <si>
    <t>HERO ATHLETES BAG</t>
  </si>
  <si>
    <t>RKLB102</t>
  </si>
  <si>
    <t xml:space="preserve">HERO SMALL ATHLETES BAG </t>
  </si>
  <si>
    <t>RKLB103</t>
  </si>
  <si>
    <t>HERO BOOT PRO</t>
  </si>
  <si>
    <t>RKLB104</t>
  </si>
  <si>
    <t>HERO COMPACT BOOT PACK</t>
  </si>
  <si>
    <t>RKLB105</t>
  </si>
  <si>
    <t>HERO JUNIOR SKI BAG 170CM</t>
  </si>
  <si>
    <t>RKLB106</t>
  </si>
  <si>
    <t>HERO SKI BAG 2/3P ADJUSTABLE 190/220</t>
  </si>
  <si>
    <t>RKLB107</t>
  </si>
  <si>
    <t>RKLB108</t>
  </si>
  <si>
    <t>HERO SKI BAG 4P 240</t>
  </si>
  <si>
    <t>RKLB109</t>
  </si>
  <si>
    <t>HERO DUAL BOOT BAG</t>
  </si>
  <si>
    <t>RKLB110</t>
  </si>
  <si>
    <t>HERO CABIN BAG</t>
  </si>
  <si>
    <t>RKLB111</t>
  </si>
  <si>
    <t>HERO EXPLORER BAG</t>
  </si>
  <si>
    <t>RKLB112</t>
  </si>
  <si>
    <t>HERO HEATED BAG 230V</t>
  </si>
  <si>
    <t>RLLS01A</t>
  </si>
  <si>
    <t>RACING JKT ADULT</t>
  </si>
  <si>
    <t>RLLS01J</t>
  </si>
  <si>
    <t>RACING JKT JUNIOR</t>
  </si>
  <si>
    <t>RLLS04A</t>
  </si>
  <si>
    <t>INNER JKT ADULT</t>
  </si>
  <si>
    <t>RLLS04J</t>
  </si>
  <si>
    <t>INNER JKT JUNIOR</t>
  </si>
  <si>
    <t>RLLS07A</t>
  </si>
  <si>
    <t>ONE PIECE ADULT</t>
  </si>
  <si>
    <t>RLLS07J</t>
  </si>
  <si>
    <t>ONE PIECE JUNIOR</t>
  </si>
  <si>
    <t>RLLS03A</t>
  </si>
  <si>
    <t>RACING PANT ADULT</t>
  </si>
  <si>
    <t>RLLS03J</t>
  </si>
  <si>
    <t>RACING PANT JUNIOR</t>
  </si>
  <si>
    <t>RLLS02A</t>
  </si>
  <si>
    <t>RACING SHORT ADULT</t>
  </si>
  <si>
    <t>RLLS02J</t>
  </si>
  <si>
    <t>RACING SHORT JUNIOR</t>
  </si>
  <si>
    <t>RLKS06A</t>
  </si>
  <si>
    <t>GIANT SUIT ADULT</t>
  </si>
  <si>
    <t>RLKS063</t>
  </si>
  <si>
    <t>GIANT SUIT JUNIOR</t>
  </si>
  <si>
    <t>RLIYP06</t>
  </si>
  <si>
    <t>BOY ZIP PANT</t>
  </si>
  <si>
    <t>RLLMG03</t>
  </si>
  <si>
    <t>HERO RACE LTH IMPR G</t>
  </si>
  <si>
    <t>RLLMG05</t>
  </si>
  <si>
    <t>HERO MASTER IMPR G</t>
  </si>
  <si>
    <t>RLLYG02</t>
  </si>
  <si>
    <t>JR HERO IMPR G</t>
  </si>
  <si>
    <t>RLLYG01</t>
  </si>
  <si>
    <t>JR HERO IMPR M</t>
  </si>
  <si>
    <t>RLLMX01</t>
  </si>
  <si>
    <t>HERO X3</t>
  </si>
  <si>
    <t>RLLMH11</t>
  </si>
  <si>
    <t>PRO HERO X3</t>
  </si>
  <si>
    <t>RLLMM13</t>
  </si>
  <si>
    <t>HERO CAP X3</t>
  </si>
  <si>
    <t>RLLM13</t>
  </si>
  <si>
    <t>HERO TUBE X3</t>
  </si>
  <si>
    <t>GS FIS HOMME</t>
  </si>
  <si>
    <t>GS FIS  FEMME</t>
  </si>
  <si>
    <t>BOSSES Unisexe</t>
  </si>
  <si>
    <t xml:space="preserve">RACE GS     Unisexe </t>
  </si>
  <si>
    <t>RACE SL Unisexe</t>
  </si>
  <si>
    <t xml:space="preserve">MASTER Unisexe </t>
  </si>
  <si>
    <t>SL FIS       HOMME</t>
  </si>
  <si>
    <t>SL FIS        FEMME</t>
  </si>
  <si>
    <t>GS JUNIOR UNISEXE</t>
  </si>
  <si>
    <t>SL JUNIOR UNISEXE</t>
  </si>
  <si>
    <t>MULTIEVENT JUNIOR UNISEXE</t>
  </si>
  <si>
    <t>FIXATIONS</t>
  </si>
  <si>
    <t>LIFTERS</t>
  </si>
  <si>
    <t>CHAUSSURES</t>
  </si>
  <si>
    <t xml:space="preserve">CASQUES      </t>
  </si>
  <si>
    <t>PROTECTIONS</t>
  </si>
  <si>
    <t>MASQUES</t>
  </si>
  <si>
    <t>HERO SKI WHEELED 2/3P 210</t>
  </si>
  <si>
    <t>BAGAGERIE</t>
  </si>
  <si>
    <t>TEXTILE</t>
  </si>
  <si>
    <t>VITESSE</t>
  </si>
  <si>
    <t>TAILLES</t>
  </si>
  <si>
    <t xml:space="preserve">HERO ATHLETE GS R22 </t>
  </si>
  <si>
    <t>HERO ATHLETE GS R22 SPX15 ROCKERACE HOT RED</t>
  </si>
  <si>
    <t>HERO ATHLETE GS R22 SPX12 ROCKERACE HOT RED</t>
  </si>
  <si>
    <t xml:space="preserve">HERO ATHLETE SL LIMITED EDITION R22 </t>
  </si>
  <si>
    <t>HERO ATHLETE SL LIMITED EDITION R22 SPX 12 ROCKERACE HERO SIGNATURE</t>
  </si>
  <si>
    <t xml:space="preserve">HERO ATHLETE SL R22 </t>
  </si>
  <si>
    <t>HERO ATHLETE SL R22 SPX 12 ROCKERACE HOT RED</t>
  </si>
  <si>
    <t>110-120-130-140-150-160</t>
  </si>
  <si>
    <t xml:space="preserve">HERO ATHLETE GS PRO R21 PRO </t>
  </si>
  <si>
    <t>HERO ATHLETE GS PRO R21 PRO SPX 12 GW B80 HOT RED</t>
  </si>
  <si>
    <t>HERO ATHLETE GS PRO R21 PRO SPX 10 GW B73 HOT RED</t>
  </si>
  <si>
    <t>HERO ATHLETE GS PRO R21 PRO NX 10 GW B73 BLACK HOT RED</t>
  </si>
  <si>
    <t>HERO ATHLETE GS PRO R21 PRO NX 7 GW B73 BLACK HOT RED</t>
  </si>
  <si>
    <t>HERO ATHLETE SL PRO R21 PRO</t>
  </si>
  <si>
    <t>HERO ATHLETE SL PRO R21 PRO SPX 10 GW B73 HOT RED</t>
  </si>
  <si>
    <t>HERO ATHLETE SL PRO R21 PRO NX 10 GW B73 BLACK HOT RED</t>
  </si>
  <si>
    <t>HERO ATHLETE SL PRO R21 PRO NX 7 GW B73 BLACK HOT RED</t>
  </si>
  <si>
    <t>HERO ATHLETE MULTIEVENT OPEN NX 7 GW LIFTER B73 BLACK HOT RED</t>
  </si>
  <si>
    <t xml:space="preserve">HERO ATHLETE MULTIEVENT OPEN </t>
  </si>
  <si>
    <t>127-134-141-148</t>
  </si>
  <si>
    <t>24.5 --&gt; 28.5</t>
  </si>
  <si>
    <t>23.5 --&gt; 29.5</t>
  </si>
  <si>
    <t>22.5 --&gt; 29.5</t>
  </si>
  <si>
    <t>22.5 --&gt; 28.5</t>
  </si>
  <si>
    <t>24.5 --&gt; 30.5</t>
  </si>
  <si>
    <t>24.5 --&gt; 31.5</t>
  </si>
  <si>
    <t>21.5 --&gt; 28.5</t>
  </si>
  <si>
    <t>19.5 --&gt; 27.5</t>
  </si>
  <si>
    <t>BATONS</t>
  </si>
  <si>
    <t>TARIFS CLUBS 2022-2023</t>
  </si>
  <si>
    <t>209-212</t>
  </si>
  <si>
    <t>186-196</t>
  </si>
  <si>
    <t>170-175-182-185</t>
  </si>
  <si>
    <t>170-175-182- 185</t>
  </si>
  <si>
    <t>166-172</t>
  </si>
  <si>
    <t>158-165-171</t>
  </si>
  <si>
    <t>150-157</t>
  </si>
  <si>
    <t>169-173-179-183</t>
  </si>
  <si>
    <t>150-156-165</t>
  </si>
  <si>
    <t>126-134-143-150-158-164-171</t>
  </si>
  <si>
    <t>128-135-142-149</t>
  </si>
  <si>
    <t>QUANTITES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</si>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</sst>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6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9" fontId="1" fillId="0" borderId="0"/>
  </cellStyleXfs>
  <cellXfs count="65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49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/>
    </xf>
    <xf numFmtId="0" fontId="6" fillId="0" borderId="1" xfId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/>
    </xf>
    <xf numFmtId="0" fontId="6" fillId="0" borderId="0" xfId="3" applyNumberFormat="1" applyFont="1" applyFill="1" applyBorder="1" applyAlignment="1" applyProtection="1">
      <alignment horizontal="center" vertical="center" wrapText="1"/>
      <protection locked="0"/>
    </xf>
    <xf numFmtId="3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3" applyNumberFormat="1" applyFont="1" applyFill="1" applyBorder="1" applyAlignment="1" applyProtection="1">
      <alignment horizontal="center" vertical="center" wrapText="1"/>
      <protection locked="0"/>
    </xf>
    <xf numFmtId="3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/>
    <xf numFmtId="49" fontId="6" fillId="0" borderId="0" xfId="1" applyNumberFormat="1" applyFont="1" applyBorder="1" applyAlignment="1">
      <alignment horizontal="center" vertical="center"/>
    </xf>
    <xf numFmtId="0" fontId="6" fillId="0" borderId="0" xfId="1" applyFont="1" applyBorder="1" applyAlignment="1" applyProtection="1">
      <alignment horizontal="center" vertical="center"/>
      <protection locked="0"/>
    </xf>
    <xf numFmtId="49" fontId="6" fillId="0" borderId="0" xfId="1" applyNumberFormat="1" applyFont="1" applyBorder="1" applyAlignment="1">
      <alignment horizontal="left" vertical="center"/>
    </xf>
    <xf numFmtId="1" fontId="3" fillId="2" borderId="7" xfId="3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3" applyNumberFormat="1" applyFont="1" applyFill="1" applyBorder="1" applyAlignment="1" applyProtection="1">
      <alignment horizontal="center" vertical="center" wrapText="1"/>
      <protection locked="0"/>
    </xf>
    <xf numFmtId="1" fontId="5" fillId="0" borderId="0" xfId="0" applyNumberFormat="1" applyFont="1" applyAlignment="1">
      <alignment horizontal="center"/>
    </xf>
    <xf numFmtId="1" fontId="6" fillId="0" borderId="6" xfId="1" applyNumberFormat="1" applyFont="1" applyBorder="1" applyAlignment="1">
      <alignment horizontal="center" vertical="center"/>
    </xf>
    <xf numFmtId="1" fontId="6" fillId="0" borderId="0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0" fontId="10" fillId="0" borderId="0" xfId="0" applyFont="1"/>
    <xf numFmtId="0" fontId="10" fillId="0" borderId="8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10" fillId="0" borderId="10" xfId="0" applyFont="1" applyBorder="1"/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164" fontId="10" fillId="0" borderId="15" xfId="0" applyNumberFormat="1" applyFont="1" applyFill="1" applyBorder="1" applyAlignment="1">
      <alignment horizontal="center"/>
    </xf>
    <xf numFmtId="164" fontId="10" fillId="0" borderId="17" xfId="0" applyNumberFormat="1" applyFont="1" applyFill="1" applyBorder="1" applyAlignment="1">
      <alignment horizontal="center"/>
    </xf>
    <xf numFmtId="0" fontId="5" fillId="0" borderId="2" xfId="0" applyFont="1" applyBorder="1"/>
    <xf numFmtId="164" fontId="11" fillId="2" borderId="5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14" xfId="1" applyNumberFormat="1" applyFont="1" applyFill="1" applyBorder="1" applyAlignment="1" applyProtection="1">
      <alignment horizontal="center" vertical="center" wrapText="1"/>
      <protection locked="0"/>
    </xf>
    <xf numFmtId="164" fontId="11" fillId="3" borderId="1" xfId="2" applyNumberFormat="1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horizontal="right"/>
    </xf>
    <xf numFmtId="0" fontId="5" fillId="0" borderId="6" xfId="0" applyFont="1" applyFill="1" applyBorder="1"/>
    <xf numFmtId="0" fontId="5" fillId="0" borderId="19" xfId="0" applyFont="1" applyBorder="1"/>
    <xf numFmtId="0" fontId="11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164" fontId="5" fillId="0" borderId="20" xfId="0" applyNumberFormat="1" applyFont="1" applyBorder="1"/>
    <xf numFmtId="49" fontId="6" fillId="0" borderId="16" xfId="1" applyNumberFormat="1" applyFont="1" applyBorder="1" applyAlignment="1">
      <alignment horizontal="center" vertical="center"/>
    </xf>
    <xf numFmtId="0" fontId="6" fillId="0" borderId="16" xfId="1" applyFont="1" applyBorder="1" applyAlignment="1" applyProtection="1">
      <alignment horizontal="center" vertical="center"/>
      <protection locked="0"/>
    </xf>
    <xf numFmtId="49" fontId="6" fillId="0" borderId="16" xfId="1" applyNumberFormat="1" applyFont="1" applyBorder="1" applyAlignment="1">
      <alignment horizontal="left" vertical="center"/>
    </xf>
    <xf numFmtId="164" fontId="11" fillId="3" borderId="16" xfId="2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/>
    <xf numFmtId="0" fontId="10" fillId="0" borderId="21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5" fillId="0" borderId="3" xfId="0" applyFont="1" applyBorder="1"/>
  </cellXfs>
  <cellStyles count="4">
    <cellStyle name="0,0_x000a__x000a_NA_x000a__x000a_" xfId="1" xr:uid="{1CC79800-4734-43CB-A641-C35B33DD2907}"/>
    <cellStyle name="Monétaire" xfId="2" builtinId="4"/>
    <cellStyle name="Normal" xfId="0" builtinId="0"/>
    <cellStyle name="Normal_SNOWBOARD BOARD &amp; BINDING 09-10 SAMPLE ORDERFORM COUNTRY" xfId="3" xr:uid="{06C8BD54-25CD-4354-BADA-37A790A8B579}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72"/>
  <sheetViews>
    <sheetView tabSelected="1" workbookViewId="0">
      <selection activeCell="E178" sqref="E178"/>
    </sheetView>
  </sheetViews>
  <sheetFormatPr baseColWidth="10" defaultColWidth="10.81640625" defaultRowHeight="12" x14ac:dyDescent="0.3"/>
  <cols>
    <col min="1" max="1" width="10.81640625" style="2"/>
    <col min="2" max="2" width="10.81640625" style="23"/>
    <col min="3" max="3" width="9" style="2" bestFit="1" customWidth="1"/>
    <col min="4" max="4" width="9" style="1" bestFit="1" customWidth="1"/>
    <col min="5" max="5" width="72.1796875" style="2" bestFit="1" customWidth="1"/>
    <col min="6" max="6" width="23.54296875" style="18" bestFit="1" customWidth="1"/>
    <col min="7" max="7" width="10.7265625" style="22" bestFit="1" customWidth="1"/>
    <col min="8" max="16384" width="10.81640625" style="2"/>
  </cols>
  <sheetData>
    <row r="2" spans="2:9" ht="12.5" thickBot="1" x14ac:dyDescent="0.35"/>
    <row r="3" spans="2:9" ht="12" customHeight="1" x14ac:dyDescent="0.3">
      <c r="B3" s="24"/>
      <c r="C3" s="25"/>
      <c r="D3" s="26"/>
      <c r="E3" s="38" t="s">
        <v>335</v>
      </c>
      <c r="F3" s="27"/>
      <c r="G3" s="42"/>
      <c r="H3" s="25"/>
      <c r="I3" s="52"/>
    </row>
    <row r="4" spans="2:9" ht="15" customHeight="1" x14ac:dyDescent="0.3">
      <c r="B4" s="28"/>
      <c r="C4" s="29"/>
      <c r="D4" s="6"/>
      <c r="E4" s="39"/>
      <c r="F4" s="30"/>
      <c r="G4" s="41"/>
      <c r="H4" s="29"/>
      <c r="I4" s="43"/>
    </row>
    <row r="5" spans="2:9" ht="15.75" customHeight="1" thickBot="1" x14ac:dyDescent="0.35">
      <c r="B5" s="28"/>
      <c r="C5" s="29"/>
      <c r="D5" s="6"/>
      <c r="E5" s="39"/>
      <c r="F5" s="30"/>
      <c r="G5" s="41"/>
      <c r="H5" s="29"/>
      <c r="I5" s="43"/>
    </row>
    <row r="6" spans="2:9" s="1" customFormat="1" ht="24.5" thickBot="1" x14ac:dyDescent="0.35">
      <c r="B6" s="31"/>
      <c r="C6" s="9" t="s">
        <v>0</v>
      </c>
      <c r="D6" s="10" t="s">
        <v>2</v>
      </c>
      <c r="E6" s="11" t="s">
        <v>1</v>
      </c>
      <c r="F6" s="16" t="s">
        <v>305</v>
      </c>
      <c r="G6" s="44" t="s">
        <v>3</v>
      </c>
      <c r="H6" s="47" t="s">
        <v>347</v>
      </c>
      <c r="I6" s="53" t="s">
        <v>348</v>
      </c>
    </row>
    <row r="7" spans="2:9" s="6" customFormat="1" x14ac:dyDescent="0.3">
      <c r="B7" s="31"/>
      <c r="C7" s="7"/>
      <c r="D7" s="8"/>
      <c r="E7" s="7"/>
      <c r="F7" s="17"/>
      <c r="G7" s="45"/>
      <c r="H7" s="48"/>
      <c r="I7" s="54"/>
    </row>
    <row r="8" spans="2:9" x14ac:dyDescent="0.3">
      <c r="B8" s="37" t="s">
        <v>304</v>
      </c>
      <c r="C8" s="3" t="s">
        <v>4</v>
      </c>
      <c r="D8" s="5"/>
      <c r="E8" s="4" t="s">
        <v>5</v>
      </c>
      <c r="F8" s="19">
        <v>218</v>
      </c>
      <c r="G8" s="46">
        <v>780</v>
      </c>
      <c r="H8" s="49"/>
      <c r="I8" s="55">
        <f>G8*H8</f>
        <v>0</v>
      </c>
    </row>
    <row r="9" spans="2:9" x14ac:dyDescent="0.3">
      <c r="B9" s="37"/>
      <c r="C9" s="3" t="s">
        <v>6</v>
      </c>
      <c r="D9" s="5"/>
      <c r="E9" s="4" t="s">
        <v>7</v>
      </c>
      <c r="F9" s="19">
        <v>218</v>
      </c>
      <c r="G9" s="46">
        <v>780</v>
      </c>
      <c r="H9" s="49"/>
      <c r="I9" s="55">
        <f t="shared" ref="I9:I72" si="0">G9*H9</f>
        <v>0</v>
      </c>
    </row>
    <row r="10" spans="2:9" x14ac:dyDescent="0.3">
      <c r="B10" s="37"/>
      <c r="C10" s="3" t="s">
        <v>8</v>
      </c>
      <c r="D10" s="5"/>
      <c r="E10" s="4" t="s">
        <v>9</v>
      </c>
      <c r="F10" s="19" t="s">
        <v>336</v>
      </c>
      <c r="G10" s="46">
        <v>580</v>
      </c>
      <c r="H10" s="49"/>
      <c r="I10" s="55">
        <f t="shared" si="0"/>
        <v>0</v>
      </c>
    </row>
    <row r="11" spans="2:9" x14ac:dyDescent="0.3">
      <c r="B11" s="37"/>
      <c r="C11" s="3" t="s">
        <v>25</v>
      </c>
      <c r="D11" s="5"/>
      <c r="E11" s="4" t="s">
        <v>26</v>
      </c>
      <c r="F11" s="19">
        <v>203</v>
      </c>
      <c r="G11" s="46">
        <v>580</v>
      </c>
      <c r="H11" s="49"/>
      <c r="I11" s="55">
        <f t="shared" si="0"/>
        <v>0</v>
      </c>
    </row>
    <row r="12" spans="2:9" x14ac:dyDescent="0.3">
      <c r="B12" s="37"/>
      <c r="C12" s="3" t="s">
        <v>60</v>
      </c>
      <c r="D12" s="5"/>
      <c r="E12" s="4" t="s">
        <v>61</v>
      </c>
      <c r="F12" s="19" t="s">
        <v>337</v>
      </c>
      <c r="G12" s="46">
        <v>550</v>
      </c>
      <c r="H12" s="50"/>
      <c r="I12" s="55">
        <f t="shared" si="0"/>
        <v>0</v>
      </c>
    </row>
    <row r="13" spans="2:9" x14ac:dyDescent="0.3">
      <c r="B13" s="32"/>
      <c r="C13" s="13"/>
      <c r="D13" s="14"/>
      <c r="E13" s="15"/>
      <c r="F13" s="20"/>
      <c r="G13" s="46"/>
      <c r="H13" s="49"/>
      <c r="I13" s="55">
        <f t="shared" si="0"/>
        <v>0</v>
      </c>
    </row>
    <row r="14" spans="2:9" x14ac:dyDescent="0.3">
      <c r="B14" s="36" t="s">
        <v>284</v>
      </c>
      <c r="C14" s="3" t="s">
        <v>18</v>
      </c>
      <c r="D14" s="5"/>
      <c r="E14" s="4" t="s">
        <v>19</v>
      </c>
      <c r="F14" s="19">
        <v>193</v>
      </c>
      <c r="G14" s="46">
        <v>600</v>
      </c>
      <c r="H14" s="49"/>
      <c r="I14" s="55">
        <f t="shared" si="0"/>
        <v>0</v>
      </c>
    </row>
    <row r="15" spans="2:9" x14ac:dyDescent="0.3">
      <c r="B15" s="36"/>
      <c r="C15" s="3" t="s">
        <v>20</v>
      </c>
      <c r="D15" s="5" t="s">
        <v>22</v>
      </c>
      <c r="E15" s="4" t="s">
        <v>21</v>
      </c>
      <c r="F15" s="19">
        <v>193</v>
      </c>
      <c r="G15" s="46">
        <v>840</v>
      </c>
      <c r="H15" s="49"/>
      <c r="I15" s="55">
        <f t="shared" si="0"/>
        <v>0</v>
      </c>
    </row>
    <row r="16" spans="2:9" s="12" customFormat="1" x14ac:dyDescent="0.3">
      <c r="B16" s="36"/>
      <c r="C16" s="3" t="s">
        <v>23</v>
      </c>
      <c r="D16" s="5" t="s">
        <v>14</v>
      </c>
      <c r="E16" s="4" t="s">
        <v>24</v>
      </c>
      <c r="F16" s="19">
        <v>193</v>
      </c>
      <c r="G16" s="46">
        <v>810</v>
      </c>
      <c r="H16" s="51"/>
      <c r="I16" s="55">
        <f t="shared" si="0"/>
        <v>0</v>
      </c>
    </row>
    <row r="17" spans="2:9" x14ac:dyDescent="0.3">
      <c r="B17" s="36" t="s">
        <v>285</v>
      </c>
      <c r="C17" s="3" t="s">
        <v>10</v>
      </c>
      <c r="D17" s="5"/>
      <c r="E17" s="4" t="s">
        <v>11</v>
      </c>
      <c r="F17" s="19">
        <v>188</v>
      </c>
      <c r="G17" s="46">
        <v>560</v>
      </c>
      <c r="H17" s="49"/>
      <c r="I17" s="55">
        <f t="shared" si="0"/>
        <v>0</v>
      </c>
    </row>
    <row r="18" spans="2:9" x14ac:dyDescent="0.3">
      <c r="B18" s="36"/>
      <c r="C18" s="3" t="s">
        <v>12</v>
      </c>
      <c r="D18" s="5" t="s">
        <v>14</v>
      </c>
      <c r="E18" s="4" t="s">
        <v>13</v>
      </c>
      <c r="F18" s="19">
        <v>188</v>
      </c>
      <c r="G18" s="46">
        <v>770</v>
      </c>
      <c r="H18" s="49"/>
      <c r="I18" s="55">
        <f t="shared" si="0"/>
        <v>0</v>
      </c>
    </row>
    <row r="19" spans="2:9" x14ac:dyDescent="0.3">
      <c r="B19" s="36"/>
      <c r="C19" s="3" t="s">
        <v>15</v>
      </c>
      <c r="D19" s="5" t="s">
        <v>17</v>
      </c>
      <c r="E19" s="4" t="s">
        <v>16</v>
      </c>
      <c r="F19" s="19">
        <v>188</v>
      </c>
      <c r="G19" s="46">
        <v>740</v>
      </c>
      <c r="H19" s="49"/>
      <c r="I19" s="55">
        <f t="shared" si="0"/>
        <v>0</v>
      </c>
    </row>
    <row r="20" spans="2:9" x14ac:dyDescent="0.3">
      <c r="B20" s="33"/>
      <c r="C20" s="13"/>
      <c r="D20" s="14"/>
      <c r="E20" s="15"/>
      <c r="F20" s="20"/>
      <c r="G20" s="46"/>
      <c r="H20" s="49"/>
      <c r="I20" s="55">
        <f t="shared" si="0"/>
        <v>0</v>
      </c>
    </row>
    <row r="21" spans="2:9" x14ac:dyDescent="0.3">
      <c r="B21" s="36" t="s">
        <v>290</v>
      </c>
      <c r="C21" s="3" t="s">
        <v>27</v>
      </c>
      <c r="D21" s="5"/>
      <c r="E21" s="4" t="s">
        <v>28</v>
      </c>
      <c r="F21" s="19">
        <v>165</v>
      </c>
      <c r="G21" s="46">
        <v>720</v>
      </c>
      <c r="H21" s="49"/>
      <c r="I21" s="55">
        <f t="shared" si="0"/>
        <v>0</v>
      </c>
    </row>
    <row r="22" spans="2:9" x14ac:dyDescent="0.3">
      <c r="B22" s="36"/>
      <c r="C22" s="3" t="s">
        <v>29</v>
      </c>
      <c r="D22" s="5" t="s">
        <v>31</v>
      </c>
      <c r="E22" s="4" t="s">
        <v>30</v>
      </c>
      <c r="F22" s="19">
        <v>165</v>
      </c>
      <c r="G22" s="46">
        <v>930</v>
      </c>
      <c r="H22" s="49"/>
      <c r="I22" s="55">
        <f t="shared" si="0"/>
        <v>0</v>
      </c>
    </row>
    <row r="23" spans="2:9" x14ac:dyDescent="0.3">
      <c r="B23" s="36"/>
      <c r="C23" s="3" t="s">
        <v>32</v>
      </c>
      <c r="D23" s="5" t="s">
        <v>34</v>
      </c>
      <c r="E23" s="4" t="s">
        <v>33</v>
      </c>
      <c r="F23" s="19">
        <v>165</v>
      </c>
      <c r="G23" s="46">
        <v>900</v>
      </c>
      <c r="H23" s="49"/>
      <c r="I23" s="55">
        <f t="shared" si="0"/>
        <v>0</v>
      </c>
    </row>
    <row r="24" spans="2:9" x14ac:dyDescent="0.3">
      <c r="B24" s="36"/>
      <c r="C24" s="3" t="s">
        <v>35</v>
      </c>
      <c r="D24" s="5"/>
      <c r="E24" s="4" t="s">
        <v>36</v>
      </c>
      <c r="F24" s="19">
        <v>165</v>
      </c>
      <c r="G24" s="46">
        <v>540</v>
      </c>
      <c r="H24" s="49"/>
      <c r="I24" s="55">
        <f t="shared" si="0"/>
        <v>0</v>
      </c>
    </row>
    <row r="25" spans="2:9" x14ac:dyDescent="0.3">
      <c r="B25" s="36"/>
      <c r="C25" s="3" t="s">
        <v>37</v>
      </c>
      <c r="D25" s="5" t="s">
        <v>22</v>
      </c>
      <c r="E25" s="4" t="s">
        <v>38</v>
      </c>
      <c r="F25" s="19">
        <v>165</v>
      </c>
      <c r="G25" s="46">
        <v>780</v>
      </c>
      <c r="H25" s="49"/>
      <c r="I25" s="55">
        <f t="shared" si="0"/>
        <v>0</v>
      </c>
    </row>
    <row r="26" spans="2:9" x14ac:dyDescent="0.3">
      <c r="B26" s="36"/>
      <c r="C26" s="3" t="s">
        <v>39</v>
      </c>
      <c r="D26" s="5" t="s">
        <v>14</v>
      </c>
      <c r="E26" s="4" t="s">
        <v>40</v>
      </c>
      <c r="F26" s="19">
        <v>165</v>
      </c>
      <c r="G26" s="46">
        <v>750</v>
      </c>
      <c r="H26" s="49"/>
      <c r="I26" s="55">
        <f t="shared" si="0"/>
        <v>0</v>
      </c>
    </row>
    <row r="27" spans="2:9" x14ac:dyDescent="0.3">
      <c r="B27" s="36"/>
      <c r="C27" s="3" t="s">
        <v>41</v>
      </c>
      <c r="D27" s="5" t="s">
        <v>17</v>
      </c>
      <c r="E27" s="4" t="s">
        <v>42</v>
      </c>
      <c r="F27" s="19">
        <v>165</v>
      </c>
      <c r="G27" s="46">
        <v>720</v>
      </c>
      <c r="H27" s="49"/>
      <c r="I27" s="55">
        <f t="shared" si="0"/>
        <v>0</v>
      </c>
    </row>
    <row r="28" spans="2:9" x14ac:dyDescent="0.3">
      <c r="B28" s="36" t="s">
        <v>291</v>
      </c>
      <c r="C28" s="3" t="s">
        <v>43</v>
      </c>
      <c r="D28" s="5"/>
      <c r="E28" s="4" t="s">
        <v>44</v>
      </c>
      <c r="F28" s="19">
        <v>157</v>
      </c>
      <c r="G28" s="46">
        <v>690</v>
      </c>
      <c r="H28" s="49"/>
      <c r="I28" s="55">
        <f t="shared" si="0"/>
        <v>0</v>
      </c>
    </row>
    <row r="29" spans="2:9" x14ac:dyDescent="0.3">
      <c r="B29" s="36"/>
      <c r="C29" s="3" t="s">
        <v>45</v>
      </c>
      <c r="D29" s="5" t="s">
        <v>31</v>
      </c>
      <c r="E29" s="4" t="s">
        <v>46</v>
      </c>
      <c r="F29" s="19">
        <v>157</v>
      </c>
      <c r="G29" s="46">
        <v>900</v>
      </c>
      <c r="H29" s="49"/>
      <c r="I29" s="55">
        <f t="shared" si="0"/>
        <v>0</v>
      </c>
    </row>
    <row r="30" spans="2:9" x14ac:dyDescent="0.3">
      <c r="B30" s="36"/>
      <c r="C30" s="3" t="s">
        <v>47</v>
      </c>
      <c r="D30" s="5" t="s">
        <v>34</v>
      </c>
      <c r="E30" s="4" t="s">
        <v>48</v>
      </c>
      <c r="F30" s="19">
        <v>157</v>
      </c>
      <c r="G30" s="46">
        <v>870</v>
      </c>
      <c r="H30" s="49"/>
      <c r="I30" s="55">
        <f t="shared" si="0"/>
        <v>0</v>
      </c>
    </row>
    <row r="31" spans="2:9" x14ac:dyDescent="0.3">
      <c r="B31" s="36"/>
      <c r="C31" s="3" t="s">
        <v>49</v>
      </c>
      <c r="D31" s="5"/>
      <c r="E31" s="4" t="s">
        <v>50</v>
      </c>
      <c r="F31" s="19">
        <v>157</v>
      </c>
      <c r="G31" s="46">
        <v>540</v>
      </c>
      <c r="H31" s="49"/>
      <c r="I31" s="55">
        <f t="shared" si="0"/>
        <v>0</v>
      </c>
    </row>
    <row r="32" spans="2:9" x14ac:dyDescent="0.3">
      <c r="B32" s="36"/>
      <c r="C32" s="3" t="s">
        <v>51</v>
      </c>
      <c r="D32" s="5" t="s">
        <v>14</v>
      </c>
      <c r="E32" s="4" t="s">
        <v>52</v>
      </c>
      <c r="F32" s="19">
        <v>157</v>
      </c>
      <c r="G32" s="46">
        <v>750</v>
      </c>
      <c r="H32" s="49"/>
      <c r="I32" s="55">
        <f t="shared" si="0"/>
        <v>0</v>
      </c>
    </row>
    <row r="33" spans="2:9" x14ac:dyDescent="0.3">
      <c r="B33" s="36"/>
      <c r="C33" s="3" t="s">
        <v>53</v>
      </c>
      <c r="D33" s="5" t="s">
        <v>17</v>
      </c>
      <c r="E33" s="4" t="s">
        <v>54</v>
      </c>
      <c r="F33" s="19">
        <v>157</v>
      </c>
      <c r="G33" s="46">
        <v>720</v>
      </c>
      <c r="H33" s="49"/>
      <c r="I33" s="55">
        <f t="shared" si="0"/>
        <v>0</v>
      </c>
    </row>
    <row r="34" spans="2:9" x14ac:dyDescent="0.3">
      <c r="B34" s="33"/>
      <c r="C34" s="13"/>
      <c r="D34" s="14"/>
      <c r="E34" s="15"/>
      <c r="F34" s="20"/>
      <c r="G34" s="46"/>
      <c r="H34" s="49"/>
      <c r="I34" s="55">
        <f t="shared" si="0"/>
        <v>0</v>
      </c>
    </row>
    <row r="35" spans="2:9" x14ac:dyDescent="0.3">
      <c r="B35" s="36" t="s">
        <v>287</v>
      </c>
      <c r="C35" s="3" t="s">
        <v>55</v>
      </c>
      <c r="D35" s="5"/>
      <c r="E35" s="4" t="s">
        <v>306</v>
      </c>
      <c r="F35" s="19" t="s">
        <v>338</v>
      </c>
      <c r="G35" s="46">
        <v>410</v>
      </c>
      <c r="H35" s="49"/>
      <c r="I35" s="55">
        <f t="shared" si="0"/>
        <v>0</v>
      </c>
    </row>
    <row r="36" spans="2:9" x14ac:dyDescent="0.3">
      <c r="B36" s="36"/>
      <c r="C36" s="3" t="s">
        <v>56</v>
      </c>
      <c r="D36" s="5" t="s">
        <v>14</v>
      </c>
      <c r="E36" s="4" t="s">
        <v>307</v>
      </c>
      <c r="F36" s="19" t="s">
        <v>339</v>
      </c>
      <c r="G36" s="46">
        <v>620</v>
      </c>
      <c r="H36" s="49"/>
      <c r="I36" s="55">
        <f t="shared" si="0"/>
        <v>0</v>
      </c>
    </row>
    <row r="37" spans="2:9" x14ac:dyDescent="0.3">
      <c r="B37" s="36"/>
      <c r="C37" s="3" t="s">
        <v>57</v>
      </c>
      <c r="D37" s="5" t="s">
        <v>17</v>
      </c>
      <c r="E37" s="4" t="s">
        <v>308</v>
      </c>
      <c r="F37" s="19" t="s">
        <v>339</v>
      </c>
      <c r="G37" s="46">
        <v>590</v>
      </c>
      <c r="H37" s="49"/>
      <c r="I37" s="55">
        <f t="shared" si="0"/>
        <v>0</v>
      </c>
    </row>
    <row r="38" spans="2:9" x14ac:dyDescent="0.3">
      <c r="B38" s="34"/>
      <c r="C38" s="13"/>
      <c r="D38" s="14"/>
      <c r="E38" s="15"/>
      <c r="F38" s="20"/>
      <c r="G38" s="46"/>
      <c r="H38" s="49"/>
      <c r="I38" s="55">
        <f t="shared" si="0"/>
        <v>0</v>
      </c>
    </row>
    <row r="39" spans="2:9" x14ac:dyDescent="0.3">
      <c r="B39" s="36" t="s">
        <v>286</v>
      </c>
      <c r="C39" s="3" t="s">
        <v>58</v>
      </c>
      <c r="D39" s="5"/>
      <c r="E39" s="4" t="s">
        <v>59</v>
      </c>
      <c r="F39" s="21" t="s">
        <v>340</v>
      </c>
      <c r="G39" s="46">
        <v>510</v>
      </c>
      <c r="H39" s="49"/>
      <c r="I39" s="55">
        <f t="shared" si="0"/>
        <v>0</v>
      </c>
    </row>
    <row r="40" spans="2:9" x14ac:dyDescent="0.3">
      <c r="B40" s="36"/>
      <c r="C40" s="3" t="s">
        <v>79</v>
      </c>
      <c r="D40" s="5"/>
      <c r="E40" s="4" t="s">
        <v>80</v>
      </c>
      <c r="F40" s="19" t="s">
        <v>341</v>
      </c>
      <c r="G40" s="46">
        <v>420</v>
      </c>
      <c r="H40" s="49"/>
      <c r="I40" s="55">
        <f t="shared" si="0"/>
        <v>0</v>
      </c>
    </row>
    <row r="41" spans="2:9" x14ac:dyDescent="0.3">
      <c r="B41" s="33"/>
      <c r="C41" s="13"/>
      <c r="D41" s="14"/>
      <c r="E41" s="15"/>
      <c r="F41" s="20"/>
      <c r="G41" s="46"/>
      <c r="H41" s="49"/>
      <c r="I41" s="55">
        <f t="shared" si="0"/>
        <v>0</v>
      </c>
    </row>
    <row r="42" spans="2:9" x14ac:dyDescent="0.3">
      <c r="B42" s="36" t="s">
        <v>288</v>
      </c>
      <c r="C42" s="3" t="s">
        <v>62</v>
      </c>
      <c r="D42" s="5"/>
      <c r="E42" s="4" t="s">
        <v>309</v>
      </c>
      <c r="F42" s="21" t="s">
        <v>342</v>
      </c>
      <c r="G42" s="46">
        <v>570</v>
      </c>
      <c r="H42" s="49"/>
      <c r="I42" s="55">
        <f t="shared" si="0"/>
        <v>0</v>
      </c>
    </row>
    <row r="43" spans="2:9" x14ac:dyDescent="0.3">
      <c r="B43" s="36"/>
      <c r="C43" s="3" t="s">
        <v>63</v>
      </c>
      <c r="D43" s="5" t="s">
        <v>34</v>
      </c>
      <c r="E43" s="4" t="s">
        <v>310</v>
      </c>
      <c r="F43" s="21" t="s">
        <v>342</v>
      </c>
      <c r="G43" s="46">
        <v>750</v>
      </c>
      <c r="H43" s="49"/>
      <c r="I43" s="55">
        <f t="shared" si="0"/>
        <v>0</v>
      </c>
    </row>
    <row r="44" spans="2:9" x14ac:dyDescent="0.3">
      <c r="B44" s="36"/>
      <c r="C44" s="3" t="s">
        <v>64</v>
      </c>
      <c r="D44" s="5"/>
      <c r="E44" s="4" t="s">
        <v>311</v>
      </c>
      <c r="F44" s="21" t="s">
        <v>342</v>
      </c>
      <c r="G44" s="46">
        <v>410</v>
      </c>
      <c r="H44" s="49"/>
      <c r="I44" s="55">
        <f t="shared" si="0"/>
        <v>0</v>
      </c>
    </row>
    <row r="45" spans="2:9" x14ac:dyDescent="0.3">
      <c r="B45" s="36"/>
      <c r="C45" s="3" t="s">
        <v>65</v>
      </c>
      <c r="D45" s="5" t="s">
        <v>17</v>
      </c>
      <c r="E45" s="4" t="s">
        <v>312</v>
      </c>
      <c r="F45" s="21" t="s">
        <v>342</v>
      </c>
      <c r="G45" s="46">
        <v>590</v>
      </c>
      <c r="H45" s="49"/>
      <c r="I45" s="55">
        <f t="shared" si="0"/>
        <v>0</v>
      </c>
    </row>
    <row r="46" spans="2:9" x14ac:dyDescent="0.3">
      <c r="B46" s="33"/>
      <c r="C46" s="13"/>
      <c r="D46" s="14"/>
      <c r="E46" s="15"/>
      <c r="F46" s="20"/>
      <c r="G46" s="46"/>
      <c r="H46" s="49"/>
      <c r="I46" s="55">
        <f t="shared" si="0"/>
        <v>0</v>
      </c>
    </row>
    <row r="47" spans="2:9" x14ac:dyDescent="0.3">
      <c r="B47" s="36" t="s">
        <v>289</v>
      </c>
      <c r="C47" s="3" t="s">
        <v>66</v>
      </c>
      <c r="D47" s="5"/>
      <c r="E47" s="4" t="s">
        <v>67</v>
      </c>
      <c r="F47" s="19" t="s">
        <v>343</v>
      </c>
      <c r="G47" s="46">
        <v>550</v>
      </c>
      <c r="H47" s="49"/>
      <c r="I47" s="55">
        <f t="shared" si="0"/>
        <v>0</v>
      </c>
    </row>
    <row r="48" spans="2:9" x14ac:dyDescent="0.3">
      <c r="B48" s="36"/>
      <c r="C48" s="3" t="s">
        <v>68</v>
      </c>
      <c r="D48" s="5" t="s">
        <v>70</v>
      </c>
      <c r="E48" s="4" t="s">
        <v>69</v>
      </c>
      <c r="F48" s="19" t="s">
        <v>343</v>
      </c>
      <c r="G48" s="46">
        <v>790</v>
      </c>
      <c r="H48" s="49"/>
      <c r="I48" s="55">
        <f t="shared" si="0"/>
        <v>0</v>
      </c>
    </row>
    <row r="49" spans="2:9" x14ac:dyDescent="0.3">
      <c r="B49" s="36"/>
      <c r="C49" s="3" t="s">
        <v>71</v>
      </c>
      <c r="D49" s="5" t="s">
        <v>17</v>
      </c>
      <c r="E49" s="4" t="s">
        <v>72</v>
      </c>
      <c r="F49" s="19" t="s">
        <v>343</v>
      </c>
      <c r="G49" s="46">
        <v>730</v>
      </c>
      <c r="H49" s="49"/>
      <c r="I49" s="55">
        <f t="shared" si="0"/>
        <v>0</v>
      </c>
    </row>
    <row r="50" spans="2:9" x14ac:dyDescent="0.3">
      <c r="B50" s="36"/>
      <c r="C50" s="3" t="s">
        <v>73</v>
      </c>
      <c r="D50" s="5"/>
      <c r="E50" s="4" t="s">
        <v>74</v>
      </c>
      <c r="F50" s="19" t="s">
        <v>344</v>
      </c>
      <c r="G50" s="46">
        <v>550</v>
      </c>
      <c r="H50" s="49"/>
      <c r="I50" s="55">
        <f t="shared" si="0"/>
        <v>0</v>
      </c>
    </row>
    <row r="51" spans="2:9" x14ac:dyDescent="0.3">
      <c r="B51" s="36"/>
      <c r="C51" s="3" t="s">
        <v>75</v>
      </c>
      <c r="D51" s="5" t="s">
        <v>70</v>
      </c>
      <c r="E51" s="4" t="s">
        <v>76</v>
      </c>
      <c r="F51" s="19" t="s">
        <v>344</v>
      </c>
      <c r="G51" s="46">
        <v>790</v>
      </c>
      <c r="H51" s="49"/>
      <c r="I51" s="55">
        <f t="shared" si="0"/>
        <v>0</v>
      </c>
    </row>
    <row r="52" spans="2:9" x14ac:dyDescent="0.3">
      <c r="B52" s="36"/>
      <c r="C52" s="3" t="s">
        <v>77</v>
      </c>
      <c r="D52" s="5" t="s">
        <v>17</v>
      </c>
      <c r="E52" s="4" t="s">
        <v>78</v>
      </c>
      <c r="F52" s="19" t="s">
        <v>344</v>
      </c>
      <c r="G52" s="46">
        <v>730</v>
      </c>
      <c r="H52" s="49"/>
      <c r="I52" s="55">
        <f t="shared" si="0"/>
        <v>0</v>
      </c>
    </row>
    <row r="53" spans="2:9" x14ac:dyDescent="0.3">
      <c r="B53" s="28"/>
      <c r="C53" s="13"/>
      <c r="D53" s="14"/>
      <c r="E53" s="15"/>
      <c r="F53" s="20"/>
      <c r="G53" s="46"/>
      <c r="H53" s="49"/>
      <c r="I53" s="55">
        <f t="shared" si="0"/>
        <v>0</v>
      </c>
    </row>
    <row r="54" spans="2:9" x14ac:dyDescent="0.3">
      <c r="B54" s="36" t="s">
        <v>292</v>
      </c>
      <c r="C54" s="3" t="s">
        <v>81</v>
      </c>
      <c r="D54" s="5"/>
      <c r="E54" s="4" t="s">
        <v>314</v>
      </c>
      <c r="F54" s="19" t="s">
        <v>345</v>
      </c>
      <c r="G54" s="46">
        <v>210</v>
      </c>
      <c r="H54" s="49"/>
      <c r="I54" s="55">
        <f t="shared" si="0"/>
        <v>0</v>
      </c>
    </row>
    <row r="55" spans="2:9" x14ac:dyDescent="0.3">
      <c r="B55" s="36"/>
      <c r="C55" s="3" t="s">
        <v>82</v>
      </c>
      <c r="D55" s="5" t="s">
        <v>83</v>
      </c>
      <c r="E55" s="4" t="s">
        <v>315</v>
      </c>
      <c r="F55" s="19" t="s">
        <v>345</v>
      </c>
      <c r="G55" s="46">
        <v>390</v>
      </c>
      <c r="H55" s="49"/>
      <c r="I55" s="55">
        <f t="shared" si="0"/>
        <v>0</v>
      </c>
    </row>
    <row r="56" spans="2:9" x14ac:dyDescent="0.3">
      <c r="B56" s="36"/>
      <c r="C56" s="3" t="s">
        <v>84</v>
      </c>
      <c r="D56" s="5" t="s">
        <v>85</v>
      </c>
      <c r="E56" s="4" t="s">
        <v>316</v>
      </c>
      <c r="F56" s="19" t="s">
        <v>345</v>
      </c>
      <c r="G56" s="46">
        <v>330</v>
      </c>
      <c r="H56" s="49"/>
      <c r="I56" s="55">
        <f t="shared" si="0"/>
        <v>0</v>
      </c>
    </row>
    <row r="57" spans="2:9" x14ac:dyDescent="0.3">
      <c r="B57" s="36"/>
      <c r="C57" s="3" t="s">
        <v>86</v>
      </c>
      <c r="D57" s="5" t="s">
        <v>87</v>
      </c>
      <c r="E57" s="4" t="s">
        <v>317</v>
      </c>
      <c r="F57" s="19" t="s">
        <v>345</v>
      </c>
      <c r="G57" s="46">
        <v>300</v>
      </c>
      <c r="H57" s="49"/>
      <c r="I57" s="55">
        <f t="shared" si="0"/>
        <v>0</v>
      </c>
    </row>
    <row r="58" spans="2:9" x14ac:dyDescent="0.3">
      <c r="B58" s="36"/>
      <c r="C58" s="3" t="s">
        <v>88</v>
      </c>
      <c r="D58" s="5" t="s">
        <v>89</v>
      </c>
      <c r="E58" s="4" t="s">
        <v>318</v>
      </c>
      <c r="F58" s="19" t="s">
        <v>345</v>
      </c>
      <c r="G58" s="46">
        <v>290</v>
      </c>
      <c r="H58" s="49"/>
      <c r="I58" s="55">
        <f t="shared" si="0"/>
        <v>0</v>
      </c>
    </row>
    <row r="59" spans="2:9" x14ac:dyDescent="0.3">
      <c r="B59" s="36" t="s">
        <v>293</v>
      </c>
      <c r="C59" s="3" t="s">
        <v>93</v>
      </c>
      <c r="D59" s="5"/>
      <c r="E59" s="4" t="s">
        <v>319</v>
      </c>
      <c r="F59" s="19" t="s">
        <v>346</v>
      </c>
      <c r="G59" s="46">
        <v>210</v>
      </c>
      <c r="H59" s="49"/>
      <c r="I59" s="55">
        <f t="shared" si="0"/>
        <v>0</v>
      </c>
    </row>
    <row r="60" spans="2:9" x14ac:dyDescent="0.3">
      <c r="B60" s="36"/>
      <c r="C60" s="3" t="s">
        <v>94</v>
      </c>
      <c r="D60" s="5" t="s">
        <v>85</v>
      </c>
      <c r="E60" s="4" t="s">
        <v>320</v>
      </c>
      <c r="F60" s="19" t="s">
        <v>346</v>
      </c>
      <c r="G60" s="46">
        <v>330</v>
      </c>
      <c r="H60" s="49"/>
      <c r="I60" s="55">
        <f t="shared" si="0"/>
        <v>0</v>
      </c>
    </row>
    <row r="61" spans="2:9" x14ac:dyDescent="0.3">
      <c r="B61" s="36"/>
      <c r="C61" s="3" t="s">
        <v>95</v>
      </c>
      <c r="D61" s="5" t="s">
        <v>87</v>
      </c>
      <c r="E61" s="4" t="s">
        <v>321</v>
      </c>
      <c r="F61" s="19" t="s">
        <v>346</v>
      </c>
      <c r="G61" s="46">
        <v>300</v>
      </c>
      <c r="H61" s="49"/>
      <c r="I61" s="55">
        <f t="shared" si="0"/>
        <v>0</v>
      </c>
    </row>
    <row r="62" spans="2:9" x14ac:dyDescent="0.3">
      <c r="B62" s="36"/>
      <c r="C62" s="3" t="s">
        <v>96</v>
      </c>
      <c r="D62" s="5" t="s">
        <v>89</v>
      </c>
      <c r="E62" s="4" t="s">
        <v>322</v>
      </c>
      <c r="F62" s="19" t="s">
        <v>346</v>
      </c>
      <c r="G62" s="46">
        <v>290</v>
      </c>
      <c r="H62" s="49"/>
      <c r="I62" s="55">
        <f t="shared" si="0"/>
        <v>0</v>
      </c>
    </row>
    <row r="63" spans="2:9" x14ac:dyDescent="0.3">
      <c r="B63" s="33"/>
      <c r="C63" s="3"/>
      <c r="D63" s="5"/>
      <c r="E63" s="4"/>
      <c r="F63" s="19"/>
      <c r="G63" s="46"/>
      <c r="H63" s="49"/>
      <c r="I63" s="55">
        <f t="shared" si="0"/>
        <v>0</v>
      </c>
    </row>
    <row r="64" spans="2:9" x14ac:dyDescent="0.3">
      <c r="B64" s="36" t="s">
        <v>294</v>
      </c>
      <c r="C64" s="3" t="s">
        <v>90</v>
      </c>
      <c r="D64" s="5"/>
      <c r="E64" s="4" t="s">
        <v>324</v>
      </c>
      <c r="F64" s="19" t="s">
        <v>325</v>
      </c>
      <c r="G64" s="46">
        <v>170</v>
      </c>
      <c r="H64" s="49"/>
      <c r="I64" s="55">
        <f t="shared" si="0"/>
        <v>0</v>
      </c>
    </row>
    <row r="65" spans="2:9" x14ac:dyDescent="0.3">
      <c r="B65" s="36"/>
      <c r="C65" s="3" t="s">
        <v>91</v>
      </c>
      <c r="D65" s="5" t="s">
        <v>92</v>
      </c>
      <c r="E65" s="4" t="s">
        <v>323</v>
      </c>
      <c r="F65" s="19" t="s">
        <v>325</v>
      </c>
      <c r="G65" s="46">
        <v>255</v>
      </c>
      <c r="H65" s="49"/>
      <c r="I65" s="55">
        <f t="shared" si="0"/>
        <v>0</v>
      </c>
    </row>
    <row r="66" spans="2:9" x14ac:dyDescent="0.3">
      <c r="B66" s="36"/>
      <c r="C66" s="3" t="s">
        <v>97</v>
      </c>
      <c r="D66" s="5" t="s">
        <v>99</v>
      </c>
      <c r="E66" s="4" t="s">
        <v>98</v>
      </c>
      <c r="F66" s="19" t="s">
        <v>313</v>
      </c>
      <c r="G66" s="46">
        <v>215</v>
      </c>
      <c r="H66" s="49"/>
      <c r="I66" s="55">
        <f t="shared" si="0"/>
        <v>0</v>
      </c>
    </row>
    <row r="67" spans="2:9" x14ac:dyDescent="0.3">
      <c r="B67" s="36"/>
      <c r="C67" s="3" t="s">
        <v>100</v>
      </c>
      <c r="D67" s="5" t="s">
        <v>102</v>
      </c>
      <c r="E67" s="4" t="s">
        <v>101</v>
      </c>
      <c r="F67" s="19" t="s">
        <v>313</v>
      </c>
      <c r="G67" s="46">
        <v>185</v>
      </c>
      <c r="H67" s="49"/>
      <c r="I67" s="55">
        <f t="shared" si="0"/>
        <v>0</v>
      </c>
    </row>
    <row r="68" spans="2:9" x14ac:dyDescent="0.3">
      <c r="B68" s="28"/>
      <c r="C68" s="3"/>
      <c r="D68" s="5"/>
      <c r="E68" s="4"/>
      <c r="F68" s="19"/>
      <c r="G68" s="46"/>
      <c r="H68" s="49"/>
      <c r="I68" s="55">
        <f t="shared" si="0"/>
        <v>0</v>
      </c>
    </row>
    <row r="69" spans="2:9" x14ac:dyDescent="0.3">
      <c r="B69" s="36" t="s">
        <v>295</v>
      </c>
      <c r="C69" s="3" t="s">
        <v>103</v>
      </c>
      <c r="D69" s="5"/>
      <c r="E69" s="4" t="s">
        <v>104</v>
      </c>
      <c r="F69" s="19"/>
      <c r="G69" s="46">
        <v>260</v>
      </c>
      <c r="H69" s="49"/>
      <c r="I69" s="55">
        <f t="shared" si="0"/>
        <v>0</v>
      </c>
    </row>
    <row r="70" spans="2:9" x14ac:dyDescent="0.3">
      <c r="B70" s="36"/>
      <c r="C70" s="3" t="s">
        <v>22</v>
      </c>
      <c r="D70" s="5"/>
      <c r="E70" s="4" t="s">
        <v>105</v>
      </c>
      <c r="F70" s="19"/>
      <c r="G70" s="46">
        <v>240</v>
      </c>
      <c r="H70" s="49"/>
      <c r="I70" s="55">
        <f t="shared" si="0"/>
        <v>0</v>
      </c>
    </row>
    <row r="71" spans="2:9" x14ac:dyDescent="0.3">
      <c r="B71" s="36"/>
      <c r="C71" s="3" t="s">
        <v>31</v>
      </c>
      <c r="D71" s="5"/>
      <c r="E71" s="4" t="s">
        <v>106</v>
      </c>
      <c r="F71" s="19"/>
      <c r="G71" s="46">
        <v>250</v>
      </c>
      <c r="H71" s="49"/>
      <c r="I71" s="55">
        <f t="shared" si="0"/>
        <v>0</v>
      </c>
    </row>
    <row r="72" spans="2:9" x14ac:dyDescent="0.3">
      <c r="B72" s="36"/>
      <c r="C72" s="3" t="s">
        <v>70</v>
      </c>
      <c r="D72" s="5"/>
      <c r="E72" s="4" t="s">
        <v>107</v>
      </c>
      <c r="F72" s="19"/>
      <c r="G72" s="46">
        <v>250</v>
      </c>
      <c r="H72" s="49"/>
      <c r="I72" s="55">
        <f t="shared" si="0"/>
        <v>0</v>
      </c>
    </row>
    <row r="73" spans="2:9" x14ac:dyDescent="0.3">
      <c r="B73" s="36"/>
      <c r="C73" s="3" t="s">
        <v>14</v>
      </c>
      <c r="D73" s="5"/>
      <c r="E73" s="4" t="s">
        <v>108</v>
      </c>
      <c r="F73" s="19"/>
      <c r="G73" s="46">
        <v>210</v>
      </c>
      <c r="H73" s="49"/>
      <c r="I73" s="55">
        <f t="shared" ref="I73:I136" si="1">G73*H73</f>
        <v>0</v>
      </c>
    </row>
    <row r="74" spans="2:9" x14ac:dyDescent="0.3">
      <c r="B74" s="36"/>
      <c r="C74" s="3" t="s">
        <v>17</v>
      </c>
      <c r="D74" s="5"/>
      <c r="E74" s="4" t="s">
        <v>109</v>
      </c>
      <c r="F74" s="19"/>
      <c r="G74" s="46">
        <v>180</v>
      </c>
      <c r="H74" s="49"/>
      <c r="I74" s="55">
        <f t="shared" si="1"/>
        <v>0</v>
      </c>
    </row>
    <row r="75" spans="2:9" x14ac:dyDescent="0.3">
      <c r="B75" s="36"/>
      <c r="C75" s="3" t="s">
        <v>34</v>
      </c>
      <c r="D75" s="5"/>
      <c r="E75" s="4" t="s">
        <v>110</v>
      </c>
      <c r="F75" s="19"/>
      <c r="G75" s="46">
        <v>210</v>
      </c>
      <c r="H75" s="49"/>
      <c r="I75" s="55">
        <f t="shared" si="1"/>
        <v>0</v>
      </c>
    </row>
    <row r="76" spans="2:9" x14ac:dyDescent="0.3">
      <c r="B76" s="36"/>
      <c r="C76" s="3" t="s">
        <v>83</v>
      </c>
      <c r="D76" s="5"/>
      <c r="E76" s="4" t="s">
        <v>111</v>
      </c>
      <c r="F76" s="19"/>
      <c r="G76" s="46">
        <v>180</v>
      </c>
      <c r="H76" s="49"/>
      <c r="I76" s="55">
        <f t="shared" si="1"/>
        <v>0</v>
      </c>
    </row>
    <row r="77" spans="2:9" x14ac:dyDescent="0.3">
      <c r="B77" s="36"/>
      <c r="C77" s="3" t="s">
        <v>85</v>
      </c>
      <c r="D77" s="5"/>
      <c r="E77" s="4" t="s">
        <v>112</v>
      </c>
      <c r="F77" s="19"/>
      <c r="G77" s="46">
        <v>120</v>
      </c>
      <c r="H77" s="49"/>
      <c r="I77" s="55">
        <f t="shared" si="1"/>
        <v>0</v>
      </c>
    </row>
    <row r="78" spans="2:9" x14ac:dyDescent="0.3">
      <c r="B78" s="36"/>
      <c r="C78" s="3" t="s">
        <v>87</v>
      </c>
      <c r="D78" s="5"/>
      <c r="E78" s="4" t="s">
        <v>113</v>
      </c>
      <c r="F78" s="19"/>
      <c r="G78" s="46">
        <v>90</v>
      </c>
      <c r="H78" s="49"/>
      <c r="I78" s="55">
        <f t="shared" si="1"/>
        <v>0</v>
      </c>
    </row>
    <row r="79" spans="2:9" x14ac:dyDescent="0.3">
      <c r="B79" s="36"/>
      <c r="C79" s="3" t="s">
        <v>92</v>
      </c>
      <c r="D79" s="5"/>
      <c r="E79" s="4" t="s">
        <v>114</v>
      </c>
      <c r="F79" s="19"/>
      <c r="G79" s="46">
        <v>85</v>
      </c>
      <c r="H79" s="49"/>
      <c r="I79" s="55">
        <f t="shared" si="1"/>
        <v>0</v>
      </c>
    </row>
    <row r="80" spans="2:9" x14ac:dyDescent="0.3">
      <c r="B80" s="33"/>
      <c r="C80" s="3"/>
      <c r="D80" s="5"/>
      <c r="E80" s="4"/>
      <c r="F80" s="19"/>
      <c r="G80" s="46"/>
      <c r="H80" s="49"/>
      <c r="I80" s="55">
        <f t="shared" si="1"/>
        <v>0</v>
      </c>
    </row>
    <row r="81" spans="2:9" x14ac:dyDescent="0.3">
      <c r="B81" s="36" t="s">
        <v>296</v>
      </c>
      <c r="C81" s="3" t="s">
        <v>115</v>
      </c>
      <c r="D81" s="5"/>
      <c r="E81" s="4" t="s">
        <v>116</v>
      </c>
      <c r="F81" s="19"/>
      <c r="G81" s="46">
        <v>10</v>
      </c>
      <c r="H81" s="49"/>
      <c r="I81" s="55">
        <f t="shared" si="1"/>
        <v>0</v>
      </c>
    </row>
    <row r="82" spans="2:9" x14ac:dyDescent="0.3">
      <c r="B82" s="36"/>
      <c r="C82" s="3" t="s">
        <v>117</v>
      </c>
      <c r="D82" s="5"/>
      <c r="E82" s="4" t="s">
        <v>118</v>
      </c>
      <c r="F82" s="19"/>
      <c r="G82" s="46">
        <v>17</v>
      </c>
      <c r="H82" s="49"/>
      <c r="I82" s="55">
        <f t="shared" si="1"/>
        <v>0</v>
      </c>
    </row>
    <row r="83" spans="2:9" x14ac:dyDescent="0.3">
      <c r="B83" s="36"/>
      <c r="C83" s="3" t="s">
        <v>119</v>
      </c>
      <c r="D83" s="5"/>
      <c r="E83" s="4" t="s">
        <v>120</v>
      </c>
      <c r="F83" s="19"/>
      <c r="G83" s="46">
        <v>25</v>
      </c>
      <c r="H83" s="49"/>
      <c r="I83" s="55">
        <f t="shared" si="1"/>
        <v>0</v>
      </c>
    </row>
    <row r="84" spans="2:9" x14ac:dyDescent="0.3">
      <c r="B84" s="36"/>
      <c r="C84" s="3" t="s">
        <v>121</v>
      </c>
      <c r="D84" s="5"/>
      <c r="E84" s="4" t="s">
        <v>122</v>
      </c>
      <c r="F84" s="19"/>
      <c r="G84" s="46">
        <v>10</v>
      </c>
      <c r="H84" s="49"/>
      <c r="I84" s="55">
        <f t="shared" si="1"/>
        <v>0</v>
      </c>
    </row>
    <row r="85" spans="2:9" x14ac:dyDescent="0.3">
      <c r="B85" s="36"/>
      <c r="C85" s="3" t="s">
        <v>123</v>
      </c>
      <c r="D85" s="5"/>
      <c r="E85" s="4" t="s">
        <v>124</v>
      </c>
      <c r="F85" s="19"/>
      <c r="G85" s="46">
        <v>17</v>
      </c>
      <c r="H85" s="49"/>
      <c r="I85" s="55">
        <f t="shared" si="1"/>
        <v>0</v>
      </c>
    </row>
    <row r="86" spans="2:9" x14ac:dyDescent="0.3">
      <c r="B86" s="36"/>
      <c r="C86" s="3" t="s">
        <v>125</v>
      </c>
      <c r="D86" s="5"/>
      <c r="E86" s="4" t="s">
        <v>126</v>
      </c>
      <c r="F86" s="19"/>
      <c r="G86" s="46">
        <v>25</v>
      </c>
      <c r="H86" s="49"/>
      <c r="I86" s="55">
        <f t="shared" si="1"/>
        <v>0</v>
      </c>
    </row>
    <row r="87" spans="2:9" x14ac:dyDescent="0.3">
      <c r="B87" s="33"/>
      <c r="C87" s="3"/>
      <c r="D87" s="5"/>
      <c r="E87" s="4"/>
      <c r="F87" s="19"/>
      <c r="G87" s="46"/>
      <c r="H87" s="49"/>
      <c r="I87" s="55">
        <f t="shared" si="1"/>
        <v>0</v>
      </c>
    </row>
    <row r="88" spans="2:9" x14ac:dyDescent="0.3">
      <c r="B88" s="37" t="s">
        <v>297</v>
      </c>
      <c r="C88" s="3" t="s">
        <v>127</v>
      </c>
      <c r="D88" s="5"/>
      <c r="E88" s="4" t="s">
        <v>128</v>
      </c>
      <c r="F88" s="19" t="s">
        <v>326</v>
      </c>
      <c r="G88" s="46">
        <v>550</v>
      </c>
      <c r="H88" s="49"/>
      <c r="I88" s="55">
        <f t="shared" si="1"/>
        <v>0</v>
      </c>
    </row>
    <row r="89" spans="2:9" x14ac:dyDescent="0.3">
      <c r="B89" s="37"/>
      <c r="C89" s="3" t="s">
        <v>129</v>
      </c>
      <c r="D89" s="5"/>
      <c r="E89" s="4" t="s">
        <v>130</v>
      </c>
      <c r="F89" s="19" t="s">
        <v>327</v>
      </c>
      <c r="G89" s="46">
        <v>550</v>
      </c>
      <c r="H89" s="49"/>
      <c r="I89" s="55">
        <f t="shared" si="1"/>
        <v>0</v>
      </c>
    </row>
    <row r="90" spans="2:9" x14ac:dyDescent="0.3">
      <c r="B90" s="37"/>
      <c r="C90" s="3" t="s">
        <v>131</v>
      </c>
      <c r="D90" s="5"/>
      <c r="E90" s="4" t="s">
        <v>132</v>
      </c>
      <c r="F90" s="19" t="s">
        <v>328</v>
      </c>
      <c r="G90" s="46">
        <v>550</v>
      </c>
      <c r="H90" s="49"/>
      <c r="I90" s="55">
        <f t="shared" si="1"/>
        <v>0</v>
      </c>
    </row>
    <row r="91" spans="2:9" x14ac:dyDescent="0.3">
      <c r="B91" s="37"/>
      <c r="C91" s="3" t="s">
        <v>133</v>
      </c>
      <c r="D91" s="5"/>
      <c r="E91" s="4" t="s">
        <v>134</v>
      </c>
      <c r="F91" s="19" t="s">
        <v>328</v>
      </c>
      <c r="G91" s="46">
        <v>550</v>
      </c>
      <c r="H91" s="49"/>
      <c r="I91" s="55">
        <f t="shared" si="1"/>
        <v>0</v>
      </c>
    </row>
    <row r="92" spans="2:9" x14ac:dyDescent="0.3">
      <c r="B92" s="37"/>
      <c r="C92" s="3" t="s">
        <v>135</v>
      </c>
      <c r="D92" s="5"/>
      <c r="E92" s="4" t="s">
        <v>136</v>
      </c>
      <c r="F92" s="19" t="s">
        <v>329</v>
      </c>
      <c r="G92" s="46">
        <v>550</v>
      </c>
      <c r="H92" s="49"/>
      <c r="I92" s="55">
        <f t="shared" si="1"/>
        <v>0</v>
      </c>
    </row>
    <row r="93" spans="2:9" x14ac:dyDescent="0.3">
      <c r="B93" s="37"/>
      <c r="C93" s="3" t="s">
        <v>137</v>
      </c>
      <c r="D93" s="5"/>
      <c r="E93" s="4" t="s">
        <v>138</v>
      </c>
      <c r="F93" s="19" t="s">
        <v>329</v>
      </c>
      <c r="G93" s="46">
        <v>550</v>
      </c>
      <c r="H93" s="49"/>
      <c r="I93" s="55">
        <f t="shared" si="1"/>
        <v>0</v>
      </c>
    </row>
    <row r="94" spans="2:9" x14ac:dyDescent="0.3">
      <c r="B94" s="37"/>
      <c r="C94" s="3" t="s">
        <v>139</v>
      </c>
      <c r="D94" s="5"/>
      <c r="E94" s="4" t="s">
        <v>140</v>
      </c>
      <c r="F94" s="19" t="s">
        <v>329</v>
      </c>
      <c r="G94" s="46">
        <v>490</v>
      </c>
      <c r="H94" s="49"/>
      <c r="I94" s="55">
        <f t="shared" si="1"/>
        <v>0</v>
      </c>
    </row>
    <row r="95" spans="2:9" x14ac:dyDescent="0.3">
      <c r="B95" s="37"/>
      <c r="C95" s="3" t="s">
        <v>141</v>
      </c>
      <c r="D95" s="5"/>
      <c r="E95" s="4" t="s">
        <v>142</v>
      </c>
      <c r="F95" s="19" t="s">
        <v>330</v>
      </c>
      <c r="G95" s="46">
        <v>430</v>
      </c>
      <c r="H95" s="49"/>
      <c r="I95" s="55">
        <f t="shared" si="1"/>
        <v>0</v>
      </c>
    </row>
    <row r="96" spans="2:9" x14ac:dyDescent="0.3">
      <c r="B96" s="37"/>
      <c r="C96" s="3" t="s">
        <v>143</v>
      </c>
      <c r="D96" s="5"/>
      <c r="E96" s="4" t="s">
        <v>144</v>
      </c>
      <c r="F96" s="19" t="s">
        <v>331</v>
      </c>
      <c r="G96" s="46">
        <v>385</v>
      </c>
      <c r="H96" s="49"/>
      <c r="I96" s="55">
        <f t="shared" si="1"/>
        <v>0</v>
      </c>
    </row>
    <row r="97" spans="2:9" x14ac:dyDescent="0.3">
      <c r="B97" s="37"/>
      <c r="C97" s="3" t="s">
        <v>145</v>
      </c>
      <c r="D97" s="5"/>
      <c r="E97" s="4" t="s">
        <v>146</v>
      </c>
      <c r="F97" s="19" t="s">
        <v>330</v>
      </c>
      <c r="G97" s="46">
        <v>355</v>
      </c>
      <c r="H97" s="49"/>
      <c r="I97" s="55">
        <f t="shared" si="1"/>
        <v>0</v>
      </c>
    </row>
    <row r="98" spans="2:9" x14ac:dyDescent="0.3">
      <c r="B98" s="37"/>
      <c r="C98" s="3" t="s">
        <v>147</v>
      </c>
      <c r="D98" s="5"/>
      <c r="E98" s="4" t="s">
        <v>148</v>
      </c>
      <c r="F98" s="19" t="s">
        <v>331</v>
      </c>
      <c r="G98" s="46">
        <v>310</v>
      </c>
      <c r="H98" s="49"/>
      <c r="I98" s="55">
        <f t="shared" si="1"/>
        <v>0</v>
      </c>
    </row>
    <row r="99" spans="2:9" x14ac:dyDescent="0.3">
      <c r="B99" s="37"/>
      <c r="C99" s="3" t="s">
        <v>149</v>
      </c>
      <c r="D99" s="5"/>
      <c r="E99" s="4" t="s">
        <v>150</v>
      </c>
      <c r="F99" s="19" t="s">
        <v>332</v>
      </c>
      <c r="G99" s="46">
        <v>280</v>
      </c>
      <c r="H99" s="49"/>
      <c r="I99" s="55">
        <f t="shared" si="1"/>
        <v>0</v>
      </c>
    </row>
    <row r="100" spans="2:9" x14ac:dyDescent="0.3">
      <c r="B100" s="37"/>
      <c r="C100" s="3" t="s">
        <v>151</v>
      </c>
      <c r="D100" s="5"/>
      <c r="E100" s="4" t="s">
        <v>152</v>
      </c>
      <c r="F100" s="19" t="s">
        <v>332</v>
      </c>
      <c r="G100" s="46">
        <v>230</v>
      </c>
      <c r="H100" s="49"/>
      <c r="I100" s="55">
        <f t="shared" si="1"/>
        <v>0</v>
      </c>
    </row>
    <row r="101" spans="2:9" x14ac:dyDescent="0.3">
      <c r="B101" s="37"/>
      <c r="C101" s="3" t="s">
        <v>153</v>
      </c>
      <c r="D101" s="5"/>
      <c r="E101" s="4" t="s">
        <v>154</v>
      </c>
      <c r="F101" s="19" t="s">
        <v>332</v>
      </c>
      <c r="G101" s="46">
        <v>200</v>
      </c>
      <c r="H101" s="49"/>
      <c r="I101" s="55">
        <f t="shared" si="1"/>
        <v>0</v>
      </c>
    </row>
    <row r="102" spans="2:9" x14ac:dyDescent="0.3">
      <c r="B102" s="37"/>
      <c r="C102" s="3" t="s">
        <v>155</v>
      </c>
      <c r="D102" s="5"/>
      <c r="E102" s="4" t="s">
        <v>156</v>
      </c>
      <c r="F102" s="19" t="s">
        <v>333</v>
      </c>
      <c r="G102" s="46">
        <v>120</v>
      </c>
      <c r="H102" s="49"/>
      <c r="I102" s="55">
        <f t="shared" si="1"/>
        <v>0</v>
      </c>
    </row>
    <row r="103" spans="2:9" x14ac:dyDescent="0.3">
      <c r="B103" s="28"/>
      <c r="C103" s="3"/>
      <c r="D103" s="5"/>
      <c r="E103" s="4"/>
      <c r="F103" s="19"/>
      <c r="G103" s="46"/>
      <c r="H103" s="49"/>
      <c r="I103" s="55">
        <f t="shared" si="1"/>
        <v>0</v>
      </c>
    </row>
    <row r="104" spans="2:9" x14ac:dyDescent="0.3">
      <c r="B104" s="28"/>
      <c r="C104" s="3" t="s">
        <v>157</v>
      </c>
      <c r="D104" s="5"/>
      <c r="E104" s="4" t="s">
        <v>158</v>
      </c>
      <c r="F104" s="19"/>
      <c r="G104" s="46">
        <v>280</v>
      </c>
      <c r="H104" s="49"/>
      <c r="I104" s="55">
        <f t="shared" si="1"/>
        <v>0</v>
      </c>
    </row>
    <row r="105" spans="2:9" x14ac:dyDescent="0.3">
      <c r="B105" s="36" t="s">
        <v>334</v>
      </c>
      <c r="C105" s="3" t="s">
        <v>159</v>
      </c>
      <c r="D105" s="5"/>
      <c r="E105" s="4" t="s">
        <v>160</v>
      </c>
      <c r="F105" s="19"/>
      <c r="G105" s="46">
        <v>165</v>
      </c>
      <c r="H105" s="49"/>
      <c r="I105" s="55">
        <f t="shared" si="1"/>
        <v>0</v>
      </c>
    </row>
    <row r="106" spans="2:9" x14ac:dyDescent="0.3">
      <c r="B106" s="36"/>
      <c r="C106" s="3" t="s">
        <v>161</v>
      </c>
      <c r="D106" s="5"/>
      <c r="E106" s="4" t="s">
        <v>162</v>
      </c>
      <c r="F106" s="19"/>
      <c r="G106" s="46">
        <v>100</v>
      </c>
      <c r="H106" s="49"/>
      <c r="I106" s="55">
        <f t="shared" si="1"/>
        <v>0</v>
      </c>
    </row>
    <row r="107" spans="2:9" x14ac:dyDescent="0.3">
      <c r="B107" s="36"/>
      <c r="C107" s="3" t="s">
        <v>163</v>
      </c>
      <c r="D107" s="5"/>
      <c r="E107" s="4" t="s">
        <v>164</v>
      </c>
      <c r="F107" s="19"/>
      <c r="G107" s="46">
        <v>60</v>
      </c>
      <c r="H107" s="49"/>
      <c r="I107" s="55">
        <f t="shared" si="1"/>
        <v>0</v>
      </c>
    </row>
    <row r="108" spans="2:9" x14ac:dyDescent="0.3">
      <c r="B108" s="36"/>
      <c r="C108" s="3" t="s">
        <v>165</v>
      </c>
      <c r="D108" s="5"/>
      <c r="E108" s="4" t="s">
        <v>166</v>
      </c>
      <c r="F108" s="19"/>
      <c r="G108" s="46">
        <v>60</v>
      </c>
      <c r="H108" s="49"/>
      <c r="I108" s="55">
        <f t="shared" si="1"/>
        <v>0</v>
      </c>
    </row>
    <row r="109" spans="2:9" x14ac:dyDescent="0.3">
      <c r="B109" s="36"/>
      <c r="C109" s="3" t="s">
        <v>167</v>
      </c>
      <c r="D109" s="5"/>
      <c r="E109" s="4" t="s">
        <v>168</v>
      </c>
      <c r="F109" s="19"/>
      <c r="G109" s="46">
        <v>45</v>
      </c>
      <c r="H109" s="49"/>
      <c r="I109" s="55">
        <f t="shared" si="1"/>
        <v>0</v>
      </c>
    </row>
    <row r="110" spans="2:9" x14ac:dyDescent="0.3">
      <c r="B110" s="36"/>
      <c r="C110" s="3" t="s">
        <v>169</v>
      </c>
      <c r="D110" s="5"/>
      <c r="E110" s="4" t="s">
        <v>170</v>
      </c>
      <c r="F110" s="19"/>
      <c r="G110" s="46">
        <v>45</v>
      </c>
      <c r="H110" s="49"/>
      <c r="I110" s="55">
        <f t="shared" si="1"/>
        <v>0</v>
      </c>
    </row>
    <row r="111" spans="2:9" x14ac:dyDescent="0.3">
      <c r="B111" s="36" t="s">
        <v>298</v>
      </c>
      <c r="C111" s="3" t="s">
        <v>171</v>
      </c>
      <c r="D111" s="5"/>
      <c r="E111" s="4" t="s">
        <v>172</v>
      </c>
      <c r="F111" s="19"/>
      <c r="G111" s="46">
        <v>280</v>
      </c>
      <c r="H111" s="49"/>
      <c r="I111" s="55">
        <f t="shared" si="1"/>
        <v>0</v>
      </c>
    </row>
    <row r="112" spans="2:9" x14ac:dyDescent="0.3">
      <c r="B112" s="36"/>
      <c r="C112" s="3" t="s">
        <v>173</v>
      </c>
      <c r="D112" s="5"/>
      <c r="E112" s="4" t="s">
        <v>174</v>
      </c>
      <c r="F112" s="19"/>
      <c r="G112" s="46">
        <v>170</v>
      </c>
      <c r="H112" s="49"/>
      <c r="I112" s="55">
        <f t="shared" si="1"/>
        <v>0</v>
      </c>
    </row>
    <row r="113" spans="2:9" x14ac:dyDescent="0.3">
      <c r="B113" s="36"/>
      <c r="C113" s="3" t="s">
        <v>175</v>
      </c>
      <c r="D113" s="5"/>
      <c r="E113" s="4" t="s">
        <v>176</v>
      </c>
      <c r="F113" s="19"/>
      <c r="G113" s="46">
        <v>120</v>
      </c>
      <c r="H113" s="49"/>
      <c r="I113" s="55">
        <f t="shared" si="1"/>
        <v>0</v>
      </c>
    </row>
    <row r="114" spans="2:9" x14ac:dyDescent="0.3">
      <c r="B114" s="36"/>
      <c r="C114" s="3" t="s">
        <v>177</v>
      </c>
      <c r="D114" s="5"/>
      <c r="E114" s="4" t="s">
        <v>178</v>
      </c>
      <c r="F114" s="19"/>
      <c r="G114" s="46">
        <v>120</v>
      </c>
      <c r="H114" s="49"/>
      <c r="I114" s="55">
        <f t="shared" si="1"/>
        <v>0</v>
      </c>
    </row>
    <row r="115" spans="2:9" x14ac:dyDescent="0.3">
      <c r="B115" s="36"/>
      <c r="C115" s="3" t="s">
        <v>179</v>
      </c>
      <c r="D115" s="5"/>
      <c r="E115" s="4" t="s">
        <v>180</v>
      </c>
      <c r="F115" s="19"/>
      <c r="G115" s="46">
        <v>120</v>
      </c>
      <c r="H115" s="49"/>
      <c r="I115" s="55">
        <f t="shared" si="1"/>
        <v>0</v>
      </c>
    </row>
    <row r="116" spans="2:9" x14ac:dyDescent="0.3">
      <c r="B116" s="36"/>
      <c r="C116" s="3" t="s">
        <v>181</v>
      </c>
      <c r="D116" s="5"/>
      <c r="E116" s="4" t="s">
        <v>182</v>
      </c>
      <c r="F116" s="19"/>
      <c r="G116" s="46">
        <v>130</v>
      </c>
      <c r="H116" s="49"/>
      <c r="I116" s="55">
        <f t="shared" si="1"/>
        <v>0</v>
      </c>
    </row>
    <row r="117" spans="2:9" x14ac:dyDescent="0.3">
      <c r="B117" s="36"/>
      <c r="C117" s="3" t="s">
        <v>183</v>
      </c>
      <c r="D117" s="5"/>
      <c r="E117" s="4" t="s">
        <v>184</v>
      </c>
      <c r="F117" s="19"/>
      <c r="G117" s="46">
        <v>130</v>
      </c>
      <c r="H117" s="49"/>
      <c r="I117" s="55">
        <f t="shared" si="1"/>
        <v>0</v>
      </c>
    </row>
    <row r="118" spans="2:9" x14ac:dyDescent="0.3">
      <c r="B118" s="36"/>
      <c r="C118" s="3" t="s">
        <v>185</v>
      </c>
      <c r="D118" s="5"/>
      <c r="E118" s="4" t="s">
        <v>186</v>
      </c>
      <c r="F118" s="19"/>
      <c r="G118" s="46">
        <v>130</v>
      </c>
      <c r="H118" s="49"/>
      <c r="I118" s="55">
        <f t="shared" si="1"/>
        <v>0</v>
      </c>
    </row>
    <row r="119" spans="2:9" x14ac:dyDescent="0.3">
      <c r="B119" s="36"/>
      <c r="C119" s="3" t="s">
        <v>187</v>
      </c>
      <c r="D119" s="5"/>
      <c r="E119" s="4" t="s">
        <v>188</v>
      </c>
      <c r="F119" s="19"/>
      <c r="G119" s="46">
        <v>90</v>
      </c>
      <c r="H119" s="49"/>
      <c r="I119" s="55">
        <f t="shared" si="1"/>
        <v>0</v>
      </c>
    </row>
    <row r="120" spans="2:9" x14ac:dyDescent="0.3">
      <c r="B120" s="36"/>
      <c r="C120" s="3" t="s">
        <v>189</v>
      </c>
      <c r="D120" s="5"/>
      <c r="E120" s="4" t="s">
        <v>190</v>
      </c>
      <c r="F120" s="19"/>
      <c r="G120" s="46">
        <v>90</v>
      </c>
      <c r="H120" s="49"/>
      <c r="I120" s="55">
        <f t="shared" si="1"/>
        <v>0</v>
      </c>
    </row>
    <row r="121" spans="2:9" x14ac:dyDescent="0.3">
      <c r="B121" s="33"/>
      <c r="C121" s="3"/>
      <c r="D121" s="5"/>
      <c r="E121" s="4"/>
      <c r="F121" s="19"/>
      <c r="G121" s="46"/>
      <c r="H121" s="49"/>
      <c r="I121" s="55">
        <f t="shared" si="1"/>
        <v>0</v>
      </c>
    </row>
    <row r="122" spans="2:9" x14ac:dyDescent="0.3">
      <c r="B122" s="36" t="s">
        <v>299</v>
      </c>
      <c r="C122" s="3" t="s">
        <v>191</v>
      </c>
      <c r="D122" s="5"/>
      <c r="E122" s="4" t="s">
        <v>192</v>
      </c>
      <c r="F122" s="19"/>
      <c r="G122" s="46">
        <v>50</v>
      </c>
      <c r="H122" s="49"/>
      <c r="I122" s="55">
        <f t="shared" si="1"/>
        <v>0</v>
      </c>
    </row>
    <row r="123" spans="2:9" x14ac:dyDescent="0.3">
      <c r="B123" s="36"/>
      <c r="C123" s="3" t="s">
        <v>193</v>
      </c>
      <c r="D123" s="5"/>
      <c r="E123" s="4" t="s">
        <v>194</v>
      </c>
      <c r="F123" s="19"/>
      <c r="G123" s="46">
        <v>67</v>
      </c>
      <c r="H123" s="49"/>
      <c r="I123" s="55">
        <f t="shared" si="1"/>
        <v>0</v>
      </c>
    </row>
    <row r="124" spans="2:9" x14ac:dyDescent="0.3">
      <c r="B124" s="36"/>
      <c r="C124" s="3" t="s">
        <v>195</v>
      </c>
      <c r="D124" s="5"/>
      <c r="E124" s="4" t="s">
        <v>196</v>
      </c>
      <c r="F124" s="19"/>
      <c r="G124" s="46">
        <v>62</v>
      </c>
      <c r="H124" s="49"/>
      <c r="I124" s="55">
        <f t="shared" si="1"/>
        <v>0</v>
      </c>
    </row>
    <row r="125" spans="2:9" x14ac:dyDescent="0.3">
      <c r="B125" s="36"/>
      <c r="C125" s="3" t="s">
        <v>197</v>
      </c>
      <c r="D125" s="5"/>
      <c r="E125" s="4" t="s">
        <v>198</v>
      </c>
      <c r="F125" s="19"/>
      <c r="G125" s="46">
        <v>28</v>
      </c>
      <c r="H125" s="49"/>
      <c r="I125" s="55">
        <f t="shared" si="1"/>
        <v>0</v>
      </c>
    </row>
    <row r="126" spans="2:9" x14ac:dyDescent="0.3">
      <c r="B126" s="36"/>
      <c r="C126" s="3" t="s">
        <v>199</v>
      </c>
      <c r="D126" s="5"/>
      <c r="E126" s="4" t="s">
        <v>200</v>
      </c>
      <c r="F126" s="19"/>
      <c r="G126" s="46">
        <v>65</v>
      </c>
      <c r="H126" s="49"/>
      <c r="I126" s="55">
        <f t="shared" si="1"/>
        <v>0</v>
      </c>
    </row>
    <row r="127" spans="2:9" x14ac:dyDescent="0.3">
      <c r="B127" s="36"/>
      <c r="C127" s="3" t="s">
        <v>201</v>
      </c>
      <c r="D127" s="5"/>
      <c r="E127" s="4" t="s">
        <v>202</v>
      </c>
      <c r="F127" s="19"/>
      <c r="G127" s="46">
        <v>50</v>
      </c>
      <c r="H127" s="49"/>
      <c r="I127" s="55">
        <f t="shared" si="1"/>
        <v>0</v>
      </c>
    </row>
    <row r="128" spans="2:9" x14ac:dyDescent="0.3">
      <c r="B128" s="36"/>
      <c r="C128" s="3" t="s">
        <v>203</v>
      </c>
      <c r="D128" s="5"/>
      <c r="E128" s="4" t="s">
        <v>204</v>
      </c>
      <c r="F128" s="19"/>
      <c r="G128" s="46">
        <v>1000</v>
      </c>
      <c r="H128" s="49"/>
      <c r="I128" s="55">
        <f t="shared" si="1"/>
        <v>0</v>
      </c>
    </row>
    <row r="129" spans="2:9" x14ac:dyDescent="0.3">
      <c r="B129" s="35"/>
      <c r="C129" s="3"/>
      <c r="D129" s="5"/>
      <c r="E129" s="4"/>
      <c r="F129" s="19"/>
      <c r="G129" s="46"/>
      <c r="H129" s="49"/>
      <c r="I129" s="55">
        <f t="shared" si="1"/>
        <v>0</v>
      </c>
    </row>
    <row r="130" spans="2:9" x14ac:dyDescent="0.3">
      <c r="B130" s="36" t="s">
        <v>300</v>
      </c>
      <c r="C130" s="3" t="s">
        <v>205</v>
      </c>
      <c r="D130" s="5"/>
      <c r="E130" s="4" t="s">
        <v>206</v>
      </c>
      <c r="F130" s="19"/>
      <c r="G130" s="46">
        <v>80</v>
      </c>
      <c r="H130" s="49"/>
      <c r="I130" s="55">
        <f t="shared" si="1"/>
        <v>0</v>
      </c>
    </row>
    <row r="131" spans="2:9" x14ac:dyDescent="0.3">
      <c r="B131" s="36"/>
      <c r="C131" s="3" t="s">
        <v>207</v>
      </c>
      <c r="D131" s="5"/>
      <c r="E131" s="4" t="s">
        <v>208</v>
      </c>
      <c r="F131" s="19"/>
      <c r="G131" s="46">
        <v>80</v>
      </c>
      <c r="H131" s="49"/>
      <c r="I131" s="55">
        <f t="shared" si="1"/>
        <v>0</v>
      </c>
    </row>
    <row r="132" spans="2:9" x14ac:dyDescent="0.3">
      <c r="B132" s="36"/>
      <c r="C132" s="3" t="s">
        <v>209</v>
      </c>
      <c r="D132" s="5"/>
      <c r="E132" s="4" t="s">
        <v>210</v>
      </c>
      <c r="F132" s="19"/>
      <c r="G132" s="46">
        <v>90</v>
      </c>
      <c r="H132" s="49"/>
      <c r="I132" s="55">
        <f t="shared" si="1"/>
        <v>0</v>
      </c>
    </row>
    <row r="133" spans="2:9" x14ac:dyDescent="0.3">
      <c r="B133" s="36"/>
      <c r="C133" s="3" t="s">
        <v>211</v>
      </c>
      <c r="D133" s="5"/>
      <c r="E133" s="4" t="s">
        <v>212</v>
      </c>
      <c r="F133" s="19"/>
      <c r="G133" s="46">
        <v>90</v>
      </c>
      <c r="H133" s="49"/>
      <c r="I133" s="55">
        <f t="shared" si="1"/>
        <v>0</v>
      </c>
    </row>
    <row r="134" spans="2:9" x14ac:dyDescent="0.3">
      <c r="B134" s="36"/>
      <c r="C134" s="3" t="s">
        <v>213</v>
      </c>
      <c r="D134" s="5"/>
      <c r="E134" s="4" t="s">
        <v>214</v>
      </c>
      <c r="F134" s="19"/>
      <c r="G134" s="46">
        <v>45</v>
      </c>
      <c r="H134" s="49"/>
      <c r="I134" s="55">
        <f t="shared" si="1"/>
        <v>0</v>
      </c>
    </row>
    <row r="135" spans="2:9" x14ac:dyDescent="0.3">
      <c r="B135" s="36"/>
      <c r="C135" s="3" t="s">
        <v>215</v>
      </c>
      <c r="D135" s="5"/>
      <c r="E135" s="4" t="s">
        <v>216</v>
      </c>
      <c r="F135" s="19"/>
      <c r="G135" s="46">
        <v>45</v>
      </c>
      <c r="H135" s="49"/>
      <c r="I135" s="55">
        <f t="shared" si="1"/>
        <v>0</v>
      </c>
    </row>
    <row r="136" spans="2:9" x14ac:dyDescent="0.3">
      <c r="B136" s="33"/>
      <c r="C136" s="3"/>
      <c r="D136" s="5"/>
      <c r="E136" s="4"/>
      <c r="F136" s="19"/>
      <c r="G136" s="46"/>
      <c r="H136" s="49"/>
      <c r="I136" s="55">
        <f t="shared" si="1"/>
        <v>0</v>
      </c>
    </row>
    <row r="137" spans="2:9" x14ac:dyDescent="0.3">
      <c r="B137" s="36" t="s">
        <v>302</v>
      </c>
      <c r="C137" s="3" t="s">
        <v>217</v>
      </c>
      <c r="D137" s="5"/>
      <c r="E137" s="4" t="s">
        <v>218</v>
      </c>
      <c r="F137" s="19"/>
      <c r="G137" s="46">
        <v>180</v>
      </c>
      <c r="H137" s="49"/>
      <c r="I137" s="55">
        <f t="shared" ref="I137:I171" si="2">G137*H137</f>
        <v>0</v>
      </c>
    </row>
    <row r="138" spans="2:9" x14ac:dyDescent="0.3">
      <c r="B138" s="36"/>
      <c r="C138" s="3" t="s">
        <v>219</v>
      </c>
      <c r="D138" s="5"/>
      <c r="E138" s="4" t="s">
        <v>220</v>
      </c>
      <c r="F138" s="19"/>
      <c r="G138" s="46">
        <v>105</v>
      </c>
      <c r="H138" s="49"/>
      <c r="I138" s="55">
        <f t="shared" si="2"/>
        <v>0</v>
      </c>
    </row>
    <row r="139" spans="2:9" x14ac:dyDescent="0.3">
      <c r="B139" s="36"/>
      <c r="C139" s="3" t="s">
        <v>221</v>
      </c>
      <c r="D139" s="5"/>
      <c r="E139" s="4" t="s">
        <v>222</v>
      </c>
      <c r="F139" s="19"/>
      <c r="G139" s="46">
        <v>90</v>
      </c>
      <c r="H139" s="49"/>
      <c r="I139" s="55">
        <f t="shared" si="2"/>
        <v>0</v>
      </c>
    </row>
    <row r="140" spans="2:9" x14ac:dyDescent="0.3">
      <c r="B140" s="36"/>
      <c r="C140" s="3" t="s">
        <v>223</v>
      </c>
      <c r="D140" s="5"/>
      <c r="E140" s="4" t="s">
        <v>224</v>
      </c>
      <c r="F140" s="19"/>
      <c r="G140" s="46">
        <v>75</v>
      </c>
      <c r="H140" s="49"/>
      <c r="I140" s="55">
        <f t="shared" si="2"/>
        <v>0</v>
      </c>
    </row>
    <row r="141" spans="2:9" x14ac:dyDescent="0.3">
      <c r="B141" s="36"/>
      <c r="C141" s="3" t="s">
        <v>225</v>
      </c>
      <c r="D141" s="5"/>
      <c r="E141" s="4" t="s">
        <v>226</v>
      </c>
      <c r="F141" s="19"/>
      <c r="G141" s="46">
        <v>70</v>
      </c>
      <c r="H141" s="49"/>
      <c r="I141" s="55">
        <f t="shared" si="2"/>
        <v>0</v>
      </c>
    </row>
    <row r="142" spans="2:9" x14ac:dyDescent="0.3">
      <c r="B142" s="36"/>
      <c r="C142" s="3" t="s">
        <v>227</v>
      </c>
      <c r="D142" s="5"/>
      <c r="E142" s="4" t="s">
        <v>228</v>
      </c>
      <c r="F142" s="19"/>
      <c r="G142" s="46">
        <v>60</v>
      </c>
      <c r="H142" s="49"/>
      <c r="I142" s="55">
        <f t="shared" si="2"/>
        <v>0</v>
      </c>
    </row>
    <row r="143" spans="2:9" x14ac:dyDescent="0.3">
      <c r="B143" s="36"/>
      <c r="C143" s="3" t="s">
        <v>229</v>
      </c>
      <c r="D143" s="5"/>
      <c r="E143" s="4" t="s">
        <v>230</v>
      </c>
      <c r="F143" s="19"/>
      <c r="G143" s="46">
        <v>70</v>
      </c>
      <c r="H143" s="49"/>
      <c r="I143" s="55">
        <f t="shared" si="2"/>
        <v>0</v>
      </c>
    </row>
    <row r="144" spans="2:9" x14ac:dyDescent="0.3">
      <c r="B144" s="36"/>
      <c r="C144" s="3" t="s">
        <v>231</v>
      </c>
      <c r="D144" s="5"/>
      <c r="E144" s="4" t="s">
        <v>301</v>
      </c>
      <c r="F144" s="19"/>
      <c r="G144" s="46">
        <v>150</v>
      </c>
      <c r="H144" s="49"/>
      <c r="I144" s="55">
        <f t="shared" si="2"/>
        <v>0</v>
      </c>
    </row>
    <row r="145" spans="2:9" x14ac:dyDescent="0.3">
      <c r="B145" s="36"/>
      <c r="C145" s="3" t="s">
        <v>232</v>
      </c>
      <c r="D145" s="5"/>
      <c r="E145" s="4" t="s">
        <v>233</v>
      </c>
      <c r="F145" s="19"/>
      <c r="G145" s="46">
        <v>130</v>
      </c>
      <c r="H145" s="49"/>
      <c r="I145" s="55">
        <f t="shared" si="2"/>
        <v>0</v>
      </c>
    </row>
    <row r="146" spans="2:9" x14ac:dyDescent="0.3">
      <c r="B146" s="36"/>
      <c r="C146" s="3" t="s">
        <v>234</v>
      </c>
      <c r="D146" s="5"/>
      <c r="E146" s="4" t="s">
        <v>235</v>
      </c>
      <c r="F146" s="19"/>
      <c r="G146" s="46">
        <v>35</v>
      </c>
      <c r="H146" s="49"/>
      <c r="I146" s="55">
        <f t="shared" si="2"/>
        <v>0</v>
      </c>
    </row>
    <row r="147" spans="2:9" x14ac:dyDescent="0.3">
      <c r="B147" s="36"/>
      <c r="C147" s="3" t="s">
        <v>236</v>
      </c>
      <c r="D147" s="5"/>
      <c r="E147" s="4" t="s">
        <v>237</v>
      </c>
      <c r="F147" s="19"/>
      <c r="G147" s="46">
        <v>100</v>
      </c>
      <c r="H147" s="49"/>
      <c r="I147" s="55">
        <f t="shared" si="2"/>
        <v>0</v>
      </c>
    </row>
    <row r="148" spans="2:9" x14ac:dyDescent="0.3">
      <c r="B148" s="36"/>
      <c r="C148" s="3" t="s">
        <v>238</v>
      </c>
      <c r="D148" s="5"/>
      <c r="E148" s="4" t="s">
        <v>239</v>
      </c>
      <c r="F148" s="19"/>
      <c r="G148" s="46">
        <v>130</v>
      </c>
      <c r="H148" s="49"/>
      <c r="I148" s="55">
        <f t="shared" si="2"/>
        <v>0</v>
      </c>
    </row>
    <row r="149" spans="2:9" x14ac:dyDescent="0.3">
      <c r="B149" s="36"/>
      <c r="C149" s="3" t="s">
        <v>240</v>
      </c>
      <c r="D149" s="5"/>
      <c r="E149" s="4" t="s">
        <v>241</v>
      </c>
      <c r="F149" s="19"/>
      <c r="G149" s="46">
        <v>170</v>
      </c>
      <c r="H149" s="49"/>
      <c r="I149" s="55">
        <f t="shared" si="2"/>
        <v>0</v>
      </c>
    </row>
    <row r="150" spans="2:9" x14ac:dyDescent="0.3">
      <c r="B150" s="33"/>
      <c r="C150" s="3"/>
      <c r="D150" s="5"/>
      <c r="E150" s="4"/>
      <c r="F150" s="19"/>
      <c r="G150" s="46"/>
      <c r="H150" s="49"/>
      <c r="I150" s="55">
        <f t="shared" si="2"/>
        <v>0</v>
      </c>
    </row>
    <row r="151" spans="2:9" x14ac:dyDescent="0.3">
      <c r="B151" s="36" t="s">
        <v>303</v>
      </c>
      <c r="C151" s="3" t="s">
        <v>242</v>
      </c>
      <c r="D151" s="5"/>
      <c r="E151" s="4" t="s">
        <v>243</v>
      </c>
      <c r="F151" s="19"/>
      <c r="G151" s="46">
        <v>140</v>
      </c>
      <c r="H151" s="49"/>
      <c r="I151" s="55">
        <f t="shared" si="2"/>
        <v>0</v>
      </c>
    </row>
    <row r="152" spans="2:9" x14ac:dyDescent="0.3">
      <c r="B152" s="36"/>
      <c r="C152" s="3" t="s">
        <v>244</v>
      </c>
      <c r="D152" s="5"/>
      <c r="E152" s="4" t="s">
        <v>245</v>
      </c>
      <c r="F152" s="19"/>
      <c r="G152" s="46">
        <v>130</v>
      </c>
      <c r="H152" s="49"/>
      <c r="I152" s="55">
        <f t="shared" si="2"/>
        <v>0</v>
      </c>
    </row>
    <row r="153" spans="2:9" x14ac:dyDescent="0.3">
      <c r="B153" s="36"/>
      <c r="C153" s="3" t="s">
        <v>246</v>
      </c>
      <c r="D153" s="5"/>
      <c r="E153" s="4" t="s">
        <v>247</v>
      </c>
      <c r="F153" s="19"/>
      <c r="G153" s="46">
        <v>105</v>
      </c>
      <c r="H153" s="49"/>
      <c r="I153" s="55">
        <f t="shared" si="2"/>
        <v>0</v>
      </c>
    </row>
    <row r="154" spans="2:9" x14ac:dyDescent="0.3">
      <c r="B154" s="36"/>
      <c r="C154" s="3" t="s">
        <v>248</v>
      </c>
      <c r="D154" s="5"/>
      <c r="E154" s="4" t="s">
        <v>249</v>
      </c>
      <c r="F154" s="19"/>
      <c r="G154" s="46">
        <v>95</v>
      </c>
      <c r="H154" s="49"/>
      <c r="I154" s="55">
        <f t="shared" si="2"/>
        <v>0</v>
      </c>
    </row>
    <row r="155" spans="2:9" x14ac:dyDescent="0.3">
      <c r="B155" s="36"/>
      <c r="C155" s="3" t="s">
        <v>250</v>
      </c>
      <c r="D155" s="5"/>
      <c r="E155" s="4" t="s">
        <v>251</v>
      </c>
      <c r="F155" s="19"/>
      <c r="G155" s="46">
        <v>320</v>
      </c>
      <c r="H155" s="49"/>
      <c r="I155" s="55">
        <f t="shared" si="2"/>
        <v>0</v>
      </c>
    </row>
    <row r="156" spans="2:9" x14ac:dyDescent="0.3">
      <c r="B156" s="36"/>
      <c r="C156" s="3" t="s">
        <v>252</v>
      </c>
      <c r="D156" s="5"/>
      <c r="E156" s="4" t="s">
        <v>253</v>
      </c>
      <c r="F156" s="19"/>
      <c r="G156" s="46">
        <v>310</v>
      </c>
      <c r="H156" s="49"/>
      <c r="I156" s="55">
        <f t="shared" si="2"/>
        <v>0</v>
      </c>
    </row>
    <row r="157" spans="2:9" x14ac:dyDescent="0.3">
      <c r="B157" s="36"/>
      <c r="C157" s="3" t="s">
        <v>254</v>
      </c>
      <c r="D157" s="5"/>
      <c r="E157" s="4" t="s">
        <v>255</v>
      </c>
      <c r="F157" s="19"/>
      <c r="G157" s="46">
        <v>125</v>
      </c>
      <c r="H157" s="49"/>
      <c r="I157" s="55">
        <f t="shared" si="2"/>
        <v>0</v>
      </c>
    </row>
    <row r="158" spans="2:9" x14ac:dyDescent="0.3">
      <c r="B158" s="36"/>
      <c r="C158" s="3" t="s">
        <v>256</v>
      </c>
      <c r="D158" s="5"/>
      <c r="E158" s="4" t="s">
        <v>257</v>
      </c>
      <c r="F158" s="19"/>
      <c r="G158" s="46">
        <v>120</v>
      </c>
      <c r="H158" s="49"/>
      <c r="I158" s="55">
        <f t="shared" si="2"/>
        <v>0</v>
      </c>
    </row>
    <row r="159" spans="2:9" x14ac:dyDescent="0.3">
      <c r="B159" s="36"/>
      <c r="C159" s="3" t="s">
        <v>258</v>
      </c>
      <c r="D159" s="5"/>
      <c r="E159" s="4" t="s">
        <v>259</v>
      </c>
      <c r="F159" s="19"/>
      <c r="G159" s="46">
        <v>115</v>
      </c>
      <c r="H159" s="49"/>
      <c r="I159" s="55">
        <f t="shared" si="2"/>
        <v>0</v>
      </c>
    </row>
    <row r="160" spans="2:9" x14ac:dyDescent="0.3">
      <c r="B160" s="36"/>
      <c r="C160" s="3" t="s">
        <v>260</v>
      </c>
      <c r="D160" s="5"/>
      <c r="E160" s="4" t="s">
        <v>261</v>
      </c>
      <c r="F160" s="19"/>
      <c r="G160" s="46">
        <v>105</v>
      </c>
      <c r="H160" s="49"/>
      <c r="I160" s="55">
        <f t="shared" si="2"/>
        <v>0</v>
      </c>
    </row>
    <row r="161" spans="2:9" x14ac:dyDescent="0.3">
      <c r="B161" s="36"/>
      <c r="C161" s="3" t="s">
        <v>262</v>
      </c>
      <c r="D161" s="5"/>
      <c r="E161" s="4" t="s">
        <v>263</v>
      </c>
      <c r="F161" s="19"/>
      <c r="G161" s="46">
        <v>300</v>
      </c>
      <c r="H161" s="49"/>
      <c r="I161" s="55">
        <f t="shared" si="2"/>
        <v>0</v>
      </c>
    </row>
    <row r="162" spans="2:9" x14ac:dyDescent="0.3">
      <c r="B162" s="36"/>
      <c r="C162" s="3" t="s">
        <v>264</v>
      </c>
      <c r="D162" s="5"/>
      <c r="E162" s="4" t="s">
        <v>265</v>
      </c>
      <c r="F162" s="19"/>
      <c r="G162" s="46">
        <v>270</v>
      </c>
      <c r="H162" s="49"/>
      <c r="I162" s="55">
        <f t="shared" si="2"/>
        <v>0</v>
      </c>
    </row>
    <row r="163" spans="2:9" x14ac:dyDescent="0.3">
      <c r="B163" s="36"/>
      <c r="C163" s="3" t="s">
        <v>266</v>
      </c>
      <c r="D163" s="5"/>
      <c r="E163" s="4" t="s">
        <v>267</v>
      </c>
      <c r="F163" s="19"/>
      <c r="G163" s="46">
        <v>105</v>
      </c>
      <c r="H163" s="49"/>
      <c r="I163" s="55">
        <f t="shared" si="2"/>
        <v>0</v>
      </c>
    </row>
    <row r="164" spans="2:9" x14ac:dyDescent="0.3">
      <c r="B164" s="36"/>
      <c r="C164" s="3" t="s">
        <v>268</v>
      </c>
      <c r="D164" s="5"/>
      <c r="E164" s="4" t="s">
        <v>269</v>
      </c>
      <c r="F164" s="19"/>
      <c r="G164" s="46">
        <v>110</v>
      </c>
      <c r="H164" s="49"/>
      <c r="I164" s="55">
        <f t="shared" si="2"/>
        <v>0</v>
      </c>
    </row>
    <row r="165" spans="2:9" x14ac:dyDescent="0.3">
      <c r="B165" s="36"/>
      <c r="C165" s="3" t="s">
        <v>270</v>
      </c>
      <c r="D165" s="5"/>
      <c r="E165" s="4" t="s">
        <v>271</v>
      </c>
      <c r="F165" s="19"/>
      <c r="G165" s="46">
        <v>70</v>
      </c>
      <c r="H165" s="49"/>
      <c r="I165" s="55">
        <f t="shared" si="2"/>
        <v>0</v>
      </c>
    </row>
    <row r="166" spans="2:9" x14ac:dyDescent="0.3">
      <c r="B166" s="36"/>
      <c r="C166" s="3" t="s">
        <v>272</v>
      </c>
      <c r="D166" s="5"/>
      <c r="E166" s="4" t="s">
        <v>273</v>
      </c>
      <c r="F166" s="19"/>
      <c r="G166" s="46">
        <v>45</v>
      </c>
      <c r="H166" s="49"/>
      <c r="I166" s="55">
        <f t="shared" si="2"/>
        <v>0</v>
      </c>
    </row>
    <row r="167" spans="2:9" x14ac:dyDescent="0.3">
      <c r="B167" s="36"/>
      <c r="C167" s="3" t="s">
        <v>274</v>
      </c>
      <c r="D167" s="5"/>
      <c r="E167" s="4" t="s">
        <v>275</v>
      </c>
      <c r="F167" s="19"/>
      <c r="G167" s="46">
        <v>45</v>
      </c>
      <c r="H167" s="49"/>
      <c r="I167" s="55">
        <f t="shared" si="2"/>
        <v>0</v>
      </c>
    </row>
    <row r="168" spans="2:9" x14ac:dyDescent="0.3">
      <c r="B168" s="36"/>
      <c r="C168" s="3" t="s">
        <v>276</v>
      </c>
      <c r="D168" s="5"/>
      <c r="E168" s="4" t="s">
        <v>277</v>
      </c>
      <c r="F168" s="19"/>
      <c r="G168" s="46">
        <v>75</v>
      </c>
      <c r="H168" s="49"/>
      <c r="I168" s="55">
        <f t="shared" si="2"/>
        <v>0</v>
      </c>
    </row>
    <row r="169" spans="2:9" x14ac:dyDescent="0.3">
      <c r="B169" s="36"/>
      <c r="C169" s="3" t="s">
        <v>278</v>
      </c>
      <c r="D169" s="5"/>
      <c r="E169" s="4" t="s">
        <v>279</v>
      </c>
      <c r="F169" s="19"/>
      <c r="G169" s="46">
        <v>65</v>
      </c>
      <c r="H169" s="49"/>
      <c r="I169" s="55">
        <f t="shared" si="2"/>
        <v>0</v>
      </c>
    </row>
    <row r="170" spans="2:9" x14ac:dyDescent="0.3">
      <c r="B170" s="36"/>
      <c r="C170" s="3" t="s">
        <v>280</v>
      </c>
      <c r="D170" s="5"/>
      <c r="E170" s="4" t="s">
        <v>281</v>
      </c>
      <c r="F170" s="19"/>
      <c r="G170" s="46">
        <v>75</v>
      </c>
      <c r="H170" s="49"/>
      <c r="I170" s="55">
        <f t="shared" si="2"/>
        <v>0</v>
      </c>
    </row>
    <row r="171" spans="2:9" x14ac:dyDescent="0.3">
      <c r="B171" s="36"/>
      <c r="C171" s="57" t="s">
        <v>282</v>
      </c>
      <c r="D171" s="58"/>
      <c r="E171" s="59" t="s">
        <v>283</v>
      </c>
      <c r="F171" s="40"/>
      <c r="G171" s="60">
        <v>20</v>
      </c>
      <c r="H171" s="61"/>
      <c r="I171" s="55">
        <f t="shared" si="2"/>
        <v>0</v>
      </c>
    </row>
    <row r="172" spans="2:9" ht="12.5" thickBot="1" x14ac:dyDescent="0.35">
      <c r="B172" s="62" t="s">
        <v>348</v>
      </c>
      <c r="C172" s="63"/>
      <c r="D172" s="63"/>
      <c r="E172" s="63"/>
      <c r="F172" s="63"/>
      <c r="G172" s="63"/>
      <c r="H172" s="64">
        <f>SUM(H8:H171)</f>
        <v>0</v>
      </c>
      <c r="I172" s="56">
        <f>SUM(I8:I171)</f>
        <v>0</v>
      </c>
    </row>
  </sheetData>
  <mergeCells count="23">
    <mergeCell ref="B172:G172"/>
    <mergeCell ref="E3:E5"/>
    <mergeCell ref="B111:B120"/>
    <mergeCell ref="B122:B128"/>
    <mergeCell ref="B130:B135"/>
    <mergeCell ref="B28:B33"/>
    <mergeCell ref="B35:B37"/>
    <mergeCell ref="B8:B12"/>
    <mergeCell ref="B42:B45"/>
    <mergeCell ref="B39:B40"/>
    <mergeCell ref="B47:B52"/>
    <mergeCell ref="B17:B19"/>
    <mergeCell ref="B14:B16"/>
    <mergeCell ref="B21:B27"/>
    <mergeCell ref="B137:B149"/>
    <mergeCell ref="B151:B171"/>
    <mergeCell ref="B54:B58"/>
    <mergeCell ref="B59:B62"/>
    <mergeCell ref="B64:B67"/>
    <mergeCell ref="B69:B79"/>
    <mergeCell ref="B81:B86"/>
    <mergeCell ref="B88:B102"/>
    <mergeCell ref="B105:B110"/>
  </mergeCells>
  <phoneticPr fontId="8" type="noConversion"/>
  <conditionalFormatting sqref="E8:F171 C8:C171">
    <cfRule type="expression" dxfId="3" priority="45" stopIfTrue="1">
      <formula>$G8="CR"</formula>
    </cfRule>
    <cfRule type="expression" dxfId="2" priority="46" stopIfTrue="1">
      <formula>$E8="SMU"</formula>
    </cfRule>
    <cfRule type="expression" dxfId="1" priority="47" stopIfTrue="1">
      <formula>$E8="GENERIC"</formula>
    </cfRule>
    <cfRule type="expression" dxfId="0" priority="48" stopIfTrue="1">
      <formula>$E8="COMPONENT"</formula>
    </cfRule>
  </conditionalFormatting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Piccard John</dc:creator>
  <cp:lastModifiedBy>moniteur.france</cp:lastModifiedBy>
  <cp:lastPrinted>2022-08-31T14:10:01Z</cp:lastPrinted>
  <dcterms:created xsi:type="dcterms:W3CDTF">2015-06-05T18:19:34Z</dcterms:created>
  <dcterms:modified xsi:type="dcterms:W3CDTF">2022-09-14T07:55:59Z</dcterms:modified>
</cp:coreProperties>
</file>